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wlgprdfile02\home$\chiash\home\Desktop\"/>
    </mc:Choice>
  </mc:AlternateContent>
  <xr:revisionPtr revIDLastSave="0" documentId="8_{FB5C29AB-A9A7-4CB0-B5B6-5CB10164C63F}" xr6:coauthVersionLast="47" xr6:coauthVersionMax="47" xr10:uidLastSave="{00000000-0000-0000-0000-000000000000}"/>
  <workbookProtection workbookAlgorithmName="SHA-512" workbookHashValue="JpV/COl/LS2t08R3/4B5LJKFfZycsKRIL7s//MIPqwHTw+mczoV8QLKrZzDrDVX4OlwSVEDViPzvWwUuwI5B8Q==" workbookSaltValue="DI5ExPz1V86MZA2MDH3UFA==" workbookSpinCount="100000" lockStructure="1"/>
  <bookViews>
    <workbookView xWindow="2295" yWindow="2295" windowWidth="38700" windowHeight="15225" firstSheet="1" activeTab="1" xr2:uid="{2EF31824-58A2-4027-9878-DDE667E67343}"/>
  </bookViews>
  <sheets>
    <sheet name="Instructions" sheetId="3" r:id="rId1"/>
    <sheet name="Data Sheet" sheetId="1" r:id="rId2"/>
    <sheet name="Sheet2" sheetId="2" state="very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2" i="1" l="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201"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202" i="1"/>
  <c r="K203" i="1"/>
  <c r="K201" i="1"/>
  <c r="K7" i="1"/>
  <c r="K8"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alcChain>
</file>

<file path=xl/sharedStrings.xml><?xml version="1.0" encoding="utf-8"?>
<sst xmlns="http://schemas.openxmlformats.org/spreadsheetml/2006/main" count="1089" uniqueCount="878">
  <si>
    <t>What each tab means?</t>
  </si>
  <si>
    <r>
      <rPr>
        <b/>
        <sz val="11"/>
        <color theme="1"/>
        <rFont val="Calibri"/>
        <family val="2"/>
        <scheme val="minor"/>
      </rPr>
      <t>Provider</t>
    </r>
    <r>
      <rPr>
        <sz val="11"/>
        <color theme="1"/>
        <rFont val="Calibri"/>
        <family val="2"/>
        <scheme val="minor"/>
      </rPr>
      <t xml:space="preserve"> - Enter your organisation name</t>
    </r>
  </si>
  <si>
    <r>
      <rPr>
        <b/>
        <sz val="11"/>
        <color theme="1"/>
        <rFont val="Calibri"/>
        <family val="2"/>
        <scheme val="minor"/>
      </rPr>
      <t>AgencyName</t>
    </r>
    <r>
      <rPr>
        <sz val="11"/>
        <color theme="1"/>
        <rFont val="Calibri"/>
        <family val="2"/>
        <scheme val="minor"/>
      </rPr>
      <t xml:space="preserve"> - Select the name of the agency you are billing from the drop down box. </t>
    </r>
  </si>
  <si>
    <t xml:space="preserve">* Use the full agency name provided in the drop down box. </t>
  </si>
  <si>
    <t>* New organisations - If there is a new organisation  who becomes eligible in the future and is not on the drop down please use 'Other Authorised Party' option in the AgencyName and name the organisation in the Comment column while we check eligibility and update our records.</t>
  </si>
  <si>
    <t xml:space="preserve">* If the main agency has a different business unit within them requesting the service. Please put the business unit in the Agency name column, and the main agency in the Comment column. </t>
  </si>
  <si>
    <r>
      <rPr>
        <b/>
        <sz val="11"/>
        <color theme="1"/>
        <rFont val="Calibri"/>
        <family val="2"/>
        <scheme val="minor"/>
      </rPr>
      <t>Purchase order/Cost Centre/Reference name</t>
    </r>
    <r>
      <rPr>
        <sz val="11"/>
        <color theme="1"/>
        <rFont val="Calibri"/>
        <family val="2"/>
        <scheme val="minor"/>
      </rPr>
      <t xml:space="preserve"> -</t>
    </r>
    <r>
      <rPr>
        <b/>
        <sz val="11"/>
        <color rgb="FFFF0000"/>
        <rFont val="Calibri"/>
        <family val="2"/>
        <scheme val="minor"/>
      </rPr>
      <t xml:space="preserve"> If you have a PO/Cost Centre number or reference name provided by the agency then enter those details in this column. If not, then enter the contact name and the email address for the person who requested this service.</t>
    </r>
  </si>
  <si>
    <r>
      <rPr>
        <b/>
        <sz val="11"/>
        <color theme="1"/>
        <rFont val="Calibri"/>
        <family val="2"/>
        <scheme val="minor"/>
      </rPr>
      <t>Month</t>
    </r>
    <r>
      <rPr>
        <sz val="11"/>
        <color theme="1"/>
        <rFont val="Calibri"/>
        <family val="2"/>
        <scheme val="minor"/>
      </rPr>
      <t xml:space="preserve"> - Vendors should only include the current monthly/quarterly/annual billing data. Choose the month you are billing for. </t>
    </r>
    <r>
      <rPr>
        <b/>
        <sz val="11"/>
        <color rgb="FFFF0000"/>
        <rFont val="Calibri"/>
        <family val="2"/>
        <scheme val="minor"/>
      </rPr>
      <t>If it's a quarterly bill, please select each corresponding month and enter the right billing amount for that month.</t>
    </r>
  </si>
  <si>
    <r>
      <rPr>
        <b/>
        <sz val="11"/>
        <color theme="1"/>
        <rFont val="Calibri"/>
        <family val="2"/>
        <scheme val="minor"/>
      </rPr>
      <t>Year</t>
    </r>
    <r>
      <rPr>
        <sz val="11"/>
        <color theme="1"/>
        <rFont val="Calibri"/>
        <family val="2"/>
        <scheme val="minor"/>
      </rPr>
      <t xml:space="preserve"> - Choose the correct year.</t>
    </r>
  </si>
  <si>
    <r>
      <rPr>
        <b/>
        <sz val="11"/>
        <color theme="1"/>
        <rFont val="Calibri"/>
        <family val="2"/>
        <scheme val="minor"/>
      </rPr>
      <t xml:space="preserve">Billing amount </t>
    </r>
    <r>
      <rPr>
        <sz val="11"/>
        <color theme="1"/>
        <rFont val="Calibri"/>
        <family val="2"/>
        <scheme val="minor"/>
      </rPr>
      <t>- Enter the billing amount for the period.</t>
    </r>
    <r>
      <rPr>
        <sz val="11"/>
        <color rgb="FFFF0000"/>
        <rFont val="Calibri"/>
        <family val="2"/>
        <scheme val="minor"/>
      </rPr>
      <t xml:space="preserve"> </t>
    </r>
    <r>
      <rPr>
        <b/>
        <sz val="11"/>
        <color rgb="FFFF0000"/>
        <rFont val="Calibri"/>
        <family val="2"/>
        <scheme val="minor"/>
      </rPr>
      <t xml:space="preserve">Please DO NOT include GST or Lead Agency fee in total billing amount. </t>
    </r>
  </si>
  <si>
    <r>
      <t xml:space="preserve">Service - </t>
    </r>
    <r>
      <rPr>
        <sz val="11"/>
        <color theme="1"/>
        <rFont val="Calibri"/>
        <family val="2"/>
        <scheme val="minor"/>
      </rPr>
      <t xml:space="preserve">Select the right service from the drop down list and and the category and channel will get auto filled. </t>
    </r>
    <r>
      <rPr>
        <b/>
        <sz val="11"/>
        <color rgb="FFFF0000"/>
        <rFont val="Calibri"/>
        <family val="2"/>
        <scheme val="minor"/>
      </rPr>
      <t>If you are copy paste the billing data from your billing reports, please copy and paste data till Service, not in Category and Channel, as it will get autofilled when data is entered in Service.</t>
    </r>
  </si>
  <si>
    <r>
      <rPr>
        <b/>
        <sz val="11"/>
        <color theme="1"/>
        <rFont val="Calibri"/>
        <family val="2"/>
        <scheme val="minor"/>
      </rPr>
      <t>Comments</t>
    </r>
    <r>
      <rPr>
        <sz val="11"/>
        <color theme="1"/>
        <rFont val="Calibri"/>
        <family val="2"/>
        <scheme val="minor"/>
      </rPr>
      <t xml:space="preserve"> - Can be used for the following circumstances:</t>
    </r>
  </si>
  <si>
    <t>1. Enter any comments you would like us to consider when processing our Lead Agency billing. For example - New Customer or Last billing</t>
  </si>
  <si>
    <t>2. If the agency has outsourced their accounts. Use 'Other Authorised Party' in the AgencyName Column and 'Supplier's name' in the Comment column</t>
  </si>
  <si>
    <t>3. If the main agency has a different business unit within them requesting the service.  Please put the business unit in the Agency name column, and the main agency in the Comment column.</t>
  </si>
  <si>
    <t>4. If you have a customer who is an authorised party (approved to consume AoG Shared Services under certain circumstances) by DIA. Select 'Other Authorised Party' in the AgencyName column and 'Customer Name - ABC' in the Comment column</t>
  </si>
  <si>
    <t>* For any feedback or queries on using this sheet please contact Invoicing@dia.govt.nz.</t>
  </si>
  <si>
    <t>Marketplace Billing Report Template v3.2</t>
  </si>
  <si>
    <t>Billing breakdown by Channel, Category and Service</t>
  </si>
  <si>
    <t>Shared Capability</t>
  </si>
  <si>
    <t>Provider</t>
  </si>
  <si>
    <t>AgencyName</t>
  </si>
  <si>
    <t>Engagement Notice 
Reference Number</t>
  </si>
  <si>
    <t>Month</t>
  </si>
  <si>
    <t>Year</t>
  </si>
  <si>
    <t>Billing Amount (GST excl.)</t>
  </si>
  <si>
    <t>Service</t>
  </si>
  <si>
    <t>Category</t>
  </si>
  <si>
    <t>Channel</t>
  </si>
  <si>
    <t>Comments</t>
  </si>
  <si>
    <t>Agency Name</t>
  </si>
  <si>
    <t>Shared Capabliites</t>
  </si>
  <si>
    <t>2 Degrees</t>
  </si>
  <si>
    <t>Accident Compensation Corporation</t>
  </si>
  <si>
    <t>Jan</t>
  </si>
  <si>
    <t>Marketplace</t>
  </si>
  <si>
    <t>Advertising-MA</t>
  </si>
  <si>
    <t>Marketing</t>
  </si>
  <si>
    <t>Public Cloud Services (SaaS)</t>
  </si>
  <si>
    <t>Abletech Limited</t>
  </si>
  <si>
    <t>Accreditation Council</t>
  </si>
  <si>
    <t>Feb</t>
  </si>
  <si>
    <t>Affiliate Marketing-AM</t>
  </si>
  <si>
    <t>AccEase Limited</t>
  </si>
  <si>
    <t>AgResearch Limited</t>
  </si>
  <si>
    <t>Mar</t>
  </si>
  <si>
    <t>Agile Project Management and Issue Tracking-APM</t>
  </si>
  <si>
    <t>PM and Planning</t>
  </si>
  <si>
    <t>Accenture NZ Ltd</t>
  </si>
  <si>
    <t>Airways Corporation of New Zealand Limited</t>
  </si>
  <si>
    <t>Apr</t>
  </si>
  <si>
    <t>Analytics and Search Engine Optimisation-ASE</t>
  </si>
  <si>
    <t>Digital Experience</t>
  </si>
  <si>
    <t>Consultancy and Professional Services</t>
  </si>
  <si>
    <t>Access Advisors</t>
  </si>
  <si>
    <t>Allied Laundry Services Limited</t>
  </si>
  <si>
    <t>May</t>
  </si>
  <si>
    <t>Application Management and Administration-AMA</t>
  </si>
  <si>
    <t>Infrastructure MS</t>
  </si>
  <si>
    <t>Managed Services</t>
  </si>
  <si>
    <t>Ackama NZ Ltd</t>
  </si>
  <si>
    <t>Animal Control Products Limited</t>
  </si>
  <si>
    <t>Jun</t>
  </si>
  <si>
    <t>Application Testing-AT</t>
  </si>
  <si>
    <t>AKQA</t>
  </si>
  <si>
    <t>Antarctica New Zealand</t>
  </si>
  <si>
    <t>July</t>
  </si>
  <si>
    <t>Architecture and Design</t>
  </si>
  <si>
    <t>Construction Consultancy</t>
  </si>
  <si>
    <t>Allfields</t>
  </si>
  <si>
    <t>Ara Institute of Canterbury Limited</t>
  </si>
  <si>
    <t>Aug</t>
  </si>
  <si>
    <t>Back-End Development-BED</t>
  </si>
  <si>
    <t>Alphero Ltd</t>
  </si>
  <si>
    <t>Arts Council of New Zealand Toi Aotearoa</t>
  </si>
  <si>
    <t>Oct</t>
  </si>
  <si>
    <t>Behavioural Marketing-BT</t>
  </si>
  <si>
    <t>Amazon Web Services</t>
  </si>
  <si>
    <t>Ashburton Contracting Limited</t>
  </si>
  <si>
    <t>Sep</t>
  </si>
  <si>
    <t>Blogging-CDB</t>
  </si>
  <si>
    <t>Creative, Design &amp; Publishing</t>
  </si>
  <si>
    <t>Assurity Consulting Ltd</t>
  </si>
  <si>
    <t>Ashburton District Council</t>
  </si>
  <si>
    <t>Nov</t>
  </si>
  <si>
    <t>Blogging-CWB</t>
  </si>
  <si>
    <t>Collaborative Working</t>
  </si>
  <si>
    <t>Aura Information Security</t>
  </si>
  <si>
    <t>Asia New Zealand Foundation</t>
  </si>
  <si>
    <t>Dec</t>
  </si>
  <si>
    <t>Booking, Scheduling and Diary Management-BSD</t>
  </si>
  <si>
    <t>Aware Group</t>
  </si>
  <si>
    <t>AsureQuality Limited</t>
  </si>
  <si>
    <t>Brand Management-BM</t>
  </si>
  <si>
    <t>Axenic Limited</t>
  </si>
  <si>
    <t>Auckland / Waikato Fish and Game Council</t>
  </si>
  <si>
    <t>Building Services/ Mechanical/ Hydraulic/ Electrical Engineering</t>
  </si>
  <si>
    <t>Bal Lab</t>
  </si>
  <si>
    <t>Auckland Council</t>
  </si>
  <si>
    <t>Business Intelligence-BI</t>
  </si>
  <si>
    <t>Analytics and BI</t>
  </si>
  <si>
    <t>Base Two Design</t>
  </si>
  <si>
    <t>Auckland District Health Board</t>
  </si>
  <si>
    <t>Campaign Management-CAM</t>
  </si>
  <si>
    <t>Big On Writing</t>
  </si>
  <si>
    <t>Auckland Light Rail Limited</t>
  </si>
  <si>
    <t>CC Project Management</t>
  </si>
  <si>
    <t>Blind Foundation</t>
  </si>
  <si>
    <t>Auckland Tourism Events and Economic Development Limited</t>
  </si>
  <si>
    <t>Change Management Services-DEC</t>
  </si>
  <si>
    <t>Boost Ltd</t>
  </si>
  <si>
    <t>Auckland Transport</t>
  </si>
  <si>
    <t>Change Management Services-DIC</t>
  </si>
  <si>
    <t>Data &amp; Information Services</t>
  </si>
  <si>
    <t>Canda Certification and Accreditation</t>
  </si>
  <si>
    <t>Auckland Uniservices Limited</t>
  </si>
  <si>
    <t>Channel Accessibility Improvement Software-CAT</t>
  </si>
  <si>
    <t>Digital Experience SW - T3</t>
  </si>
  <si>
    <t>Canon</t>
  </si>
  <si>
    <t>Auckland University of Technology</t>
  </si>
  <si>
    <t>Civil/ Structural/ Geo-technical Engineering</t>
  </si>
  <si>
    <t>Capiche Design Ltd</t>
  </si>
  <si>
    <t>Aurora Energy Limited</t>
  </si>
  <si>
    <t>Cloud Service Management-CSM</t>
  </si>
  <si>
    <t>Cloud Service Brokerage</t>
  </si>
  <si>
    <t>Caravel Group</t>
  </si>
  <si>
    <t>Bay of Plenty District Health Board</t>
  </si>
  <si>
    <t>Cloud Transition Services-CTS</t>
  </si>
  <si>
    <t>ICT Professional Services</t>
  </si>
  <si>
    <t>Catalyst.NET Ltd</t>
  </si>
  <si>
    <t>Bay of Plenty Regional Council</t>
  </si>
  <si>
    <t>Collaboration Software-CS</t>
  </si>
  <si>
    <t>Content Services SW - T3</t>
  </si>
  <si>
    <t>CCL/Revera</t>
  </si>
  <si>
    <t>Bay Venues Limited</t>
  </si>
  <si>
    <t>Community Management-CM</t>
  </si>
  <si>
    <t>CDN Consulting Limited</t>
  </si>
  <si>
    <t>Board of Trustees of the National Provident Fund</t>
  </si>
  <si>
    <t>Content Analytics and Cognitive Software-CAC</t>
  </si>
  <si>
    <t>Central Region's Technical Advisory Services Limited</t>
  </si>
  <si>
    <t>BOPLASS Limited</t>
  </si>
  <si>
    <t>Content Design-CD</t>
  </si>
  <si>
    <t>Certus Solutions</t>
  </si>
  <si>
    <t>Brackenridge Services Limited</t>
  </si>
  <si>
    <t>Content Digitisation Software-CDS</t>
  </si>
  <si>
    <t>Content Services SW - T2</t>
  </si>
  <si>
    <t>Chrometoaster</t>
  </si>
  <si>
    <t>Broadcasting Commission</t>
  </si>
  <si>
    <t>Content Services Software-CSS</t>
  </si>
  <si>
    <t>Cigniti</t>
  </si>
  <si>
    <t>Broadcasting Standards Authority</t>
  </si>
  <si>
    <t>Contextual Marketing-COM</t>
  </si>
  <si>
    <t>Circini</t>
  </si>
  <si>
    <t>Buller District Council</t>
  </si>
  <si>
    <t>CS Project Management Services-DIP</t>
  </si>
  <si>
    <t>Clemenger</t>
  </si>
  <si>
    <t>Callaghan Innovation</t>
  </si>
  <si>
    <t>Data Analytics-DAN</t>
  </si>
  <si>
    <t>Click Suite</t>
  </si>
  <si>
    <t>Cambridge High School</t>
  </si>
  <si>
    <t>Data and Information Management-DIM</t>
  </si>
  <si>
    <t>CoDigital Limited</t>
  </si>
  <si>
    <t>Cancer Control Agency</t>
  </si>
  <si>
    <t>Data Architecture-DAR</t>
  </si>
  <si>
    <t>Cogent</t>
  </si>
  <si>
    <t>Canterbury District Health Board</t>
  </si>
  <si>
    <t>Data Engineering-DE</t>
  </si>
  <si>
    <t>Cogito Group Limited</t>
  </si>
  <si>
    <t>Canterbury Linen Services Limited</t>
  </si>
  <si>
    <t>Data Integration Software -DIS</t>
  </si>
  <si>
    <t>Digital Experience SW - T2</t>
  </si>
  <si>
    <t>Computer Science Corp</t>
  </si>
  <si>
    <t>Canterbury Museum Trust Board</t>
  </si>
  <si>
    <t>Data Management Training Services-DMT</t>
  </si>
  <si>
    <t>ComSmart Limited</t>
  </si>
  <si>
    <t>Capital and Coast District Health Board</t>
  </si>
  <si>
    <t>Data Migration Services-DM</t>
  </si>
  <si>
    <t>Conference Call International</t>
  </si>
  <si>
    <t>Carterton District Council</t>
  </si>
  <si>
    <t>Data Mining, Analysis Tools and Analytics-DAT</t>
  </si>
  <si>
    <t>Confide Limited</t>
  </si>
  <si>
    <t>Central Economic Development Agency Ltd</t>
  </si>
  <si>
    <t>Data Modelling-DMO</t>
  </si>
  <si>
    <t>Contented Enterprises Limited</t>
  </si>
  <si>
    <t>Central Hawke's Bay District Council</t>
  </si>
  <si>
    <t>Data Strategy-DS</t>
  </si>
  <si>
    <t>Covalense</t>
  </si>
  <si>
    <t>Central Otago District Council</t>
  </si>
  <si>
    <t>Data Visualisation-DV</t>
  </si>
  <si>
    <t>Crimson IT Ltd</t>
  </si>
  <si>
    <t>Central Regional Health School</t>
  </si>
  <si>
    <t>Database Management and Administration-DMA</t>
  </si>
  <si>
    <t>CSG Limited</t>
  </si>
  <si>
    <t>Diagram and Wireframe-CWF</t>
  </si>
  <si>
    <t>Cyber Toa Limited</t>
  </si>
  <si>
    <t>Central South Island Fish and Game Council</t>
  </si>
  <si>
    <t>Digital Experience Platform Services-DXP</t>
  </si>
  <si>
    <t>Digital Experience Platform</t>
  </si>
  <si>
    <t>CyberCX (Gen 2)</t>
  </si>
  <si>
    <t>Chatham Islands Council</t>
  </si>
  <si>
    <t>Digital Experience Software-DES</t>
  </si>
  <si>
    <t>Cyma Limited</t>
  </si>
  <si>
    <t>Children and Young People's Commission</t>
  </si>
  <si>
    <t>Digital Insights Software-DIA</t>
  </si>
  <si>
    <t>Datacom Systems Limited</t>
  </si>
  <si>
    <t>Christchurch City Council</t>
  </si>
  <si>
    <t>Digital Personalisation Software-DPS</t>
  </si>
  <si>
    <t>Davanti</t>
  </si>
  <si>
    <t>Christchurch International Airport Limited</t>
  </si>
  <si>
    <t>Digital Publishing-DP</t>
  </si>
  <si>
    <t>Dave Clark Design Associates</t>
  </si>
  <si>
    <t>ChristchurchNZ Limited</t>
  </si>
  <si>
    <t>Display Advertising-DA</t>
  </si>
  <si>
    <t>DEFEND Limited</t>
  </si>
  <si>
    <t>City Care Limited</t>
  </si>
  <si>
    <t>DXS Project Management Services-DEP</t>
  </si>
  <si>
    <t>Deloitte</t>
  </si>
  <si>
    <t>City Forests Limited</t>
  </si>
  <si>
    <t>Email Marketing-EM</t>
  </si>
  <si>
    <t>Designworks</t>
  </si>
  <si>
    <t>City Rail Link Limited</t>
  </si>
  <si>
    <t>Enterprise Social Networking-ESN</t>
  </si>
  <si>
    <t>Detica</t>
  </si>
  <si>
    <t>Civil Aviation Authority of New Zealand</t>
  </si>
  <si>
    <t>Environmental Services</t>
  </si>
  <si>
    <t>Deviate Limited</t>
  </si>
  <si>
    <t>Climate Change Commission</t>
  </si>
  <si>
    <t>File Sending and File Sharing-FSF</t>
  </si>
  <si>
    <t>Diagram</t>
  </si>
  <si>
    <t>Clutha District Council</t>
  </si>
  <si>
    <t>Fire Engineering</t>
  </si>
  <si>
    <t>Digital Data Systems Limited</t>
  </si>
  <si>
    <t>Commerce Commission</t>
  </si>
  <si>
    <t>Forms and Surveys-FS</t>
  </si>
  <si>
    <t>Diligent Board Member Services NZ LTD</t>
  </si>
  <si>
    <t>Community Education Trust Auckland</t>
  </si>
  <si>
    <t>Front-End Development-FED</t>
  </si>
  <si>
    <t>Dimension Data (including Security Assessment.com)</t>
  </si>
  <si>
    <t>Community, Health, Education and Social Services Workforce Development Council</t>
  </si>
  <si>
    <t>ICT Security Incident Response, Investigation and Forensics-ISS</t>
  </si>
  <si>
    <t>Information Security Professional Services</t>
  </si>
  <si>
    <t>DMZ Global</t>
  </si>
  <si>
    <t>Conlinxx Limited</t>
  </si>
  <si>
    <t>Idea Management-IM</t>
  </si>
  <si>
    <t>DNA Designed Communications Limited</t>
  </si>
  <si>
    <t>Connetics Limited</t>
  </si>
  <si>
    <t>IM Training Services-ITS</t>
  </si>
  <si>
    <t>Docsmart Solutions Ltd</t>
  </si>
  <si>
    <t>Corde Limited</t>
  </si>
  <si>
    <t>Information Architecture-DEI</t>
  </si>
  <si>
    <t>Dot Data Limited</t>
  </si>
  <si>
    <t>Counties Manukau District Health Board</t>
  </si>
  <si>
    <t>Information Architecture-DII</t>
  </si>
  <si>
    <t>DXC (Enterprise Services Ltd)</t>
  </si>
  <si>
    <t>Creative HQ Limited</t>
  </si>
  <si>
    <t>Information Management Strategy-IMS</t>
  </si>
  <si>
    <t>DXC Technology</t>
  </si>
  <si>
    <t>Creative New Zealand</t>
  </si>
  <si>
    <t>Information Security Assurance-ISA</t>
  </si>
  <si>
    <t>Easy Software (ESS)</t>
  </si>
  <si>
    <t>Crown Asset Management Limited</t>
  </si>
  <si>
    <t>Information Security Governance and Strategy-ISG</t>
  </si>
  <si>
    <t>e-Gov Watch Ltd</t>
  </si>
  <si>
    <t>Crown Infrastructure Delivery Limited</t>
  </si>
  <si>
    <t>Information Security Risk Management and Assessment-ISR</t>
  </si>
  <si>
    <t>Empathy Design</t>
  </si>
  <si>
    <t>Crown Infrastructure Partners Limited</t>
  </si>
  <si>
    <t>Infrastructure Support Services-ISS</t>
  </si>
  <si>
    <t>Enlighten Designs Ltd</t>
  </si>
  <si>
    <t>Crown Law Office</t>
  </si>
  <si>
    <t>Managed Content Services-MCS</t>
  </si>
  <si>
    <t>Managed Content Services</t>
  </si>
  <si>
    <t>EquinoxIT</t>
  </si>
  <si>
    <t>Crown Regional Holdings Limited</t>
  </si>
  <si>
    <t>Managed Payroll Services-MPS</t>
  </si>
  <si>
    <t>Managed Payroll Services</t>
  </si>
  <si>
    <t>Ernst &amp; Young</t>
  </si>
  <si>
    <t>Datam Limited</t>
  </si>
  <si>
    <t>Marketing Analytics-MMA</t>
  </si>
  <si>
    <t>Evoke-HR</t>
  </si>
  <si>
    <t>Delta Utility Services Limited</t>
  </si>
  <si>
    <t>Marketing Automation-MAU</t>
  </si>
  <si>
    <t>Experience Networks Ltd</t>
  </si>
  <si>
    <t>Dental Council</t>
  </si>
  <si>
    <t>Marketing Data-MD</t>
  </si>
  <si>
    <t>FINNZ</t>
  </si>
  <si>
    <t>Department of Conservation</t>
  </si>
  <si>
    <t>Mobile Marketing-MM</t>
  </si>
  <si>
    <t>FinXL Professional Services NZ Limited</t>
  </si>
  <si>
    <t>Department of Corrections</t>
  </si>
  <si>
    <t>Native Application Development-NAD</t>
  </si>
  <si>
    <t>Fr@nk IT Ltd</t>
  </si>
  <si>
    <t>Department of Internal Affairs</t>
  </si>
  <si>
    <t>Network Management and Administration-NMA</t>
  </si>
  <si>
    <t>Fronde Systems Group Limited</t>
  </si>
  <si>
    <t>Department of the Prime Minister and Cabinet</t>
  </si>
  <si>
    <t>No/Low Code Development Tools-NCD</t>
  </si>
  <si>
    <t>Fujitsu New Zealand Limited</t>
  </si>
  <si>
    <t>Destination Lake Taupo Trust</t>
  </si>
  <si>
    <t>Online Display Advertising-OD</t>
  </si>
  <si>
    <t>Fusion Networks</t>
  </si>
  <si>
    <t>Destination Westland Limited</t>
  </si>
  <si>
    <t>Online Forums-OF</t>
  </si>
  <si>
    <t>Grant Thornton New Zealand Limited</t>
  </si>
  <si>
    <t>Dietitians Board</t>
  </si>
  <si>
    <t>Payroll Professional Services-PPS</t>
  </si>
  <si>
    <t>Payroll Professional Services</t>
  </si>
  <si>
    <t>Gusto Design</t>
  </si>
  <si>
    <t>Dunedin City Council</t>
  </si>
  <si>
    <t>Payroll Software Agency-Hosted-PSA</t>
  </si>
  <si>
    <t>Payroll Enterprise Software</t>
  </si>
  <si>
    <t>Enterprise Software</t>
  </si>
  <si>
    <t>Haunt Digital Limited</t>
  </si>
  <si>
    <t>Dunedin International Airport Limited</t>
  </si>
  <si>
    <t>Payroll Software Provider-Hosted-PSP</t>
  </si>
  <si>
    <t>Hayes Information Systems</t>
  </si>
  <si>
    <t>Dunedin Venues Management Limited</t>
  </si>
  <si>
    <t>Personalisation and Behavioural Targeting-PBT</t>
  </si>
  <si>
    <t>Helix Security Services Limited</t>
  </si>
  <si>
    <t>Eastern Fish and Game Council</t>
  </si>
  <si>
    <t>Photography and Multimedia-PM</t>
  </si>
  <si>
    <t>Hewlett-Packard</t>
  </si>
  <si>
    <t>Eastern Institute of Technology Limited</t>
  </si>
  <si>
    <t>Process Automation Software-PAS</t>
  </si>
  <si>
    <t>Heyday</t>
  </si>
  <si>
    <t>EcoCentral Limited</t>
  </si>
  <si>
    <t>Professional Services Automation-PSA</t>
  </si>
  <si>
    <t>IBM</t>
  </si>
  <si>
    <t>Education Council of Aotearoa New Zealand</t>
  </si>
  <si>
    <t>Project Collaboration-PC</t>
  </si>
  <si>
    <t>iDesign Media</t>
  </si>
  <si>
    <t>Education New Zealand</t>
  </si>
  <si>
    <t>Project Management-PJM</t>
  </si>
  <si>
    <t>Information Integrity Solutions</t>
  </si>
  <si>
    <t>Education Payroll Limited</t>
  </si>
  <si>
    <t>Project Portfolio Management-PPM</t>
  </si>
  <si>
    <t>Information Leadership Design Services</t>
  </si>
  <si>
    <t>Education Review Office</t>
  </si>
  <si>
    <t>Public Relations-PR</t>
  </si>
  <si>
    <t>Inhouse Limited</t>
  </si>
  <si>
    <t>Electoral Commission</t>
  </si>
  <si>
    <t>Quantity Surveying</t>
  </si>
  <si>
    <t>Inov8</t>
  </si>
  <si>
    <t>Electricity Authority</t>
  </si>
  <si>
    <t>Reporting and Dashboards-RAD</t>
  </si>
  <si>
    <t>InPhySec Security</t>
  </si>
  <si>
    <t>Electricity Corporation of New Zealand Limited</t>
  </si>
  <si>
    <t>Search Engine Optimisation Software-SEO</t>
  </si>
  <si>
    <t>Insight Creative</t>
  </si>
  <si>
    <t>Enable Networks Limited</t>
  </si>
  <si>
    <t>Search Marketing-SEM</t>
  </si>
  <si>
    <t>Insight Enterprises (NZ) Limited</t>
  </si>
  <si>
    <t>Enable New Zealand Limited</t>
  </si>
  <si>
    <t>Server Management and Administration-ISM</t>
  </si>
  <si>
    <t>Insomnia Security</t>
  </si>
  <si>
    <t>Enable Services Limited</t>
  </si>
  <si>
    <t>Service Aggregation Services-SAS</t>
  </si>
  <si>
    <t>Service Integration &amp; Aggregation Management</t>
  </si>
  <si>
    <t>Integration QA</t>
  </si>
  <si>
    <t>Energy Efficiency and Conservation Authority</t>
  </si>
  <si>
    <t>Service Management Services-SMS</t>
  </si>
  <si>
    <t>Intergen</t>
  </si>
  <si>
    <t>Enviro-Mark Solutions Limited</t>
  </si>
  <si>
    <t>Smart Search Software-DSS</t>
  </si>
  <si>
    <t>Intuisec</t>
  </si>
  <si>
    <t>Environment Canterbury</t>
  </si>
  <si>
    <t>Smart Search Software-SSE</t>
  </si>
  <si>
    <t>IPFX</t>
  </si>
  <si>
    <t>Environmental Protection Authority</t>
  </si>
  <si>
    <t>Social Marketing-SMA</t>
  </si>
  <si>
    <t>Johnson Partners</t>
  </si>
  <si>
    <t>External Reporting Board</t>
  </si>
  <si>
    <t>Social Media Marketing-SMD</t>
  </si>
  <si>
    <t>Kaon Security</t>
  </si>
  <si>
    <t>Far North District Council</t>
  </si>
  <si>
    <t>Social Media Monitoring-SMO</t>
  </si>
  <si>
    <t>Kernl Digital</t>
  </si>
  <si>
    <t>Far North Holdings Limited</t>
  </si>
  <si>
    <t>Social Networking-SN</t>
  </si>
  <si>
    <t>Knowledge Cue Ltd</t>
  </si>
  <si>
    <t>Financial Markets Authority</t>
  </si>
  <si>
    <t>Source Code, Application Review and Technical Testing-SCA</t>
  </si>
  <si>
    <t>Kordia Ltd</t>
  </si>
  <si>
    <t>Fire and Emergency New Zealand</t>
  </si>
  <si>
    <t>Storage/Archive Management and Administration-ASM</t>
  </si>
  <si>
    <t>KPMG</t>
  </si>
  <si>
    <t>Fliway Group Limited</t>
  </si>
  <si>
    <t>Supplementary Services</t>
  </si>
  <si>
    <t>Lanalytics</t>
  </si>
  <si>
    <t>Gambling Commission</t>
  </si>
  <si>
    <t>Task Management-TM</t>
  </si>
  <si>
    <t>Lateral Security IT Services Limited</t>
  </si>
  <si>
    <t>Game Animal Council</t>
  </si>
  <si>
    <t>Transport Engineering</t>
  </si>
  <si>
    <t>Layer 9 Limited</t>
  </si>
  <si>
    <t>GasNet Limited</t>
  </si>
  <si>
    <t>User Device Support-UDS</t>
  </si>
  <si>
    <t>Liquid IT</t>
  </si>
  <si>
    <t>Gisborne District Council</t>
  </si>
  <si>
    <t>User Insight-UI</t>
  </si>
  <si>
    <t>Little Giant</t>
  </si>
  <si>
    <t>Gisborne Holdings Limited</t>
  </si>
  <si>
    <t>UX Testing Software-UXT</t>
  </si>
  <si>
    <t>Liverton Security Ltd</t>
  </si>
  <si>
    <t>Gore District Council</t>
  </si>
  <si>
    <t>Visual Design-VD</t>
  </si>
  <si>
    <t>Loomio</t>
  </si>
  <si>
    <t>Government Communications Security Bureau</t>
  </si>
  <si>
    <t>Webinars-CWW</t>
  </si>
  <si>
    <t>LPS New Zealand Limited</t>
  </si>
  <si>
    <t>Government Superannuation Fund Authority</t>
  </si>
  <si>
    <t>Webinars-MW</t>
  </si>
  <si>
    <t>Lushai</t>
  </si>
  <si>
    <t>Greater Wellington Regional Council</t>
  </si>
  <si>
    <t>Website Accessibility-WA</t>
  </si>
  <si>
    <t>MEA</t>
  </si>
  <si>
    <t>Grey District Council</t>
  </si>
  <si>
    <t>Media Suite Limited</t>
  </si>
  <si>
    <t>Guardians of New Zealand Superannuation</t>
  </si>
  <si>
    <t>Microsoft</t>
  </si>
  <si>
    <t>Hamilton Boys' High School</t>
  </si>
  <si>
    <t>Middleware New Zealand Limited</t>
  </si>
  <si>
    <t>Hamilton City Council</t>
  </si>
  <si>
    <t>Mobile Mentor</t>
  </si>
  <si>
    <t>Hanga-Aro-Rau Manufacturing, Engineering and Logistics Workforce Development Council</t>
  </si>
  <si>
    <t>MPA NZ</t>
  </si>
  <si>
    <t>Hastings District Council</t>
  </si>
  <si>
    <t>Nodero Limited</t>
  </si>
  <si>
    <t>Hauora Tairāwhiti</t>
  </si>
  <si>
    <t>NTT New Zealand Ltd</t>
  </si>
  <si>
    <t>Hauraki District Council</t>
  </si>
  <si>
    <t>Nvinteractive</t>
  </si>
  <si>
    <t>Hawke's Bay Airport Limited</t>
  </si>
  <si>
    <t>Ocean Design</t>
  </si>
  <si>
    <t>Hawke's Bay District Health Board</t>
  </si>
  <si>
    <t>OCULAR</t>
  </si>
  <si>
    <t>Hawke's Bay Fish and Game Council</t>
  </si>
  <si>
    <t>One New Zealand</t>
  </si>
  <si>
    <t>Hawke's Bay Opera House Limited</t>
  </si>
  <si>
    <t>OpenText</t>
  </si>
  <si>
    <t>Hawke's Bay Regional Council</t>
  </si>
  <si>
    <t>Optic Security Group</t>
  </si>
  <si>
    <t>Hawke's Bay Regional Investment Company Limited</t>
  </si>
  <si>
    <t>Oracle</t>
  </si>
  <si>
    <t>Health and Disability Commissioner</t>
  </si>
  <si>
    <t>OSS Group</t>
  </si>
  <si>
    <t>Health Benefits Limited </t>
  </si>
  <si>
    <t>Osynlig</t>
  </si>
  <si>
    <t>Health New Zealand - Te Whatu Ora</t>
  </si>
  <si>
    <t>Palisade Compliance Limited</t>
  </si>
  <si>
    <t>Health Promotion Agency</t>
  </si>
  <si>
    <t>Pattern Limited</t>
  </si>
  <si>
    <t>Health Quality and Safety Commission</t>
  </si>
  <si>
    <t>Phosphor</t>
  </si>
  <si>
    <t>Health Research Council of New Zealand</t>
  </si>
  <si>
    <t>Pikselin Limited</t>
  </si>
  <si>
    <t>healthAlliance New Zealand Limited</t>
  </si>
  <si>
    <t>Pixel Fusion Limited</t>
  </si>
  <si>
    <t>HealthShare Limited</t>
  </si>
  <si>
    <t>PlanIT Testing</t>
  </si>
  <si>
    <t>Healthsource New Zealand Limited</t>
  </si>
  <si>
    <t>PPB NZ</t>
  </si>
  <si>
    <t>Herenga ā Nuku Aotearoa</t>
  </si>
  <si>
    <t>Prefer</t>
  </si>
  <si>
    <t>Heritage New Zealand (Pouhere Taonga)</t>
  </si>
  <si>
    <t>Prima Solutions</t>
  </si>
  <si>
    <t>High Performance Sport New Zealand Limited</t>
  </si>
  <si>
    <t>Provoke Solutions</t>
  </si>
  <si>
    <t>HLC (2017) Limited</t>
  </si>
  <si>
    <t>PS DUO LIMITED</t>
  </si>
  <si>
    <t>Horowhenua District Council</t>
  </si>
  <si>
    <t>Purple Shirt Limited</t>
  </si>
  <si>
    <t>Huakiwi Developments Limited Partnership</t>
  </si>
  <si>
    <t>PWC Consulting NZ</t>
  </si>
  <si>
    <t>Human Rights Commission</t>
  </si>
  <si>
    <t>Pyrios</t>
  </si>
  <si>
    <t>Hurunui District Council</t>
  </si>
  <si>
    <t>Qual IT</t>
  </si>
  <si>
    <t>Hutt City Council</t>
  </si>
  <si>
    <t>Quantum Security Services Limited</t>
  </si>
  <si>
    <t>Hutt Valley District Health Board</t>
  </si>
  <si>
    <t>Rabid Technologies</t>
  </si>
  <si>
    <t xml:space="preserve">Independent Children’s Monitor - Aroturuki Tamariki </t>
  </si>
  <si>
    <t>Red Moki Limited</t>
  </si>
  <si>
    <t>Independent Police Conduct Authority</t>
  </si>
  <si>
    <t>RedShield Security Ltd.</t>
  </si>
  <si>
    <t>InfraCore Limited</t>
  </si>
  <si>
    <t>Redvespa Consultants Ltd</t>
  </si>
  <si>
    <t>Inframax Construction Limited</t>
  </si>
  <si>
    <t>Resultex</t>
  </si>
  <si>
    <t>Infrastructure Holdings Limited</t>
  </si>
  <si>
    <t>Resync</t>
  </si>
  <si>
    <t>Inland Revenue Department</t>
  </si>
  <si>
    <t>Revera</t>
  </si>
  <si>
    <t>Innovative Waste Kaikora Limited</t>
  </si>
  <si>
    <t>RiskIQ</t>
  </si>
  <si>
    <t>Institute of Environmental Science and Research Limited</t>
  </si>
  <si>
    <t>Samdog Design Limited</t>
  </si>
  <si>
    <t>Institute of Geological and Nuclear Sciences Limited</t>
  </si>
  <si>
    <t>SAP</t>
  </si>
  <si>
    <t>Invercargill City Council</t>
  </si>
  <si>
    <t>Scientific Software &amp; Systems Limited</t>
  </si>
  <si>
    <t>Kaikoura District Council</t>
  </si>
  <si>
    <t>Sentify</t>
  </si>
  <si>
    <t>Kāinga Ora - Homes and Communities</t>
  </si>
  <si>
    <t>SEQA</t>
  </si>
  <si>
    <t>Kaipara District Council</t>
  </si>
  <si>
    <t>Service Dynamics Ltd</t>
  </si>
  <si>
    <t>Kapiti Coast District Council</t>
  </si>
  <si>
    <t>Sharp Elephant</t>
  </si>
  <si>
    <t>Karori Sanctuary Trust</t>
  </si>
  <si>
    <t>Signify Limited</t>
  </si>
  <si>
    <t>Kawerau District Council</t>
  </si>
  <si>
    <t>Silverstripe</t>
  </si>
  <si>
    <t>Kiwi Group Capital Limited</t>
  </si>
  <si>
    <t>Sixtyproof Ltd</t>
  </si>
  <si>
    <t>Kiwibank Limited</t>
  </si>
  <si>
    <t>SMX</t>
  </si>
  <si>
    <t>KiwiRail Holdings Limited</t>
  </si>
  <si>
    <t>Solnet Solutions</t>
  </si>
  <si>
    <t>Kiwirail Limited</t>
  </si>
  <si>
    <t>Somar Design</t>
  </si>
  <si>
    <t>Kordia Group Limited</t>
  </si>
  <si>
    <t>Soul+Wolf</t>
  </si>
  <si>
    <t>Kuranui College</t>
  </si>
  <si>
    <t>Spark</t>
  </si>
  <si>
    <t>Lakes District Health Board</t>
  </si>
  <si>
    <t>Sparks Interactive</t>
  </si>
  <si>
    <t>Land Information New Zealand</t>
  </si>
  <si>
    <t>Spire Digital Limited</t>
  </si>
  <si>
    <t>Landcare Research New Zealand Limited</t>
  </si>
  <si>
    <t>Springload</t>
  </si>
  <si>
    <t>Landcorp Farming Limited</t>
  </si>
  <si>
    <t>Squiz Limited</t>
  </si>
  <si>
    <t>Law Commission</t>
  </si>
  <si>
    <t>SSS - IT Security</t>
  </si>
  <si>
    <t>LearningWorks Limited</t>
  </si>
  <si>
    <t>Starfish</t>
  </si>
  <si>
    <t>Lincoln Agritech Limited</t>
  </si>
  <si>
    <t>Studio Thick</t>
  </si>
  <si>
    <t>Lincoln University</t>
  </si>
  <si>
    <t>Sysdoc</t>
  </si>
  <si>
    <t>Lindisfarne College</t>
  </si>
  <si>
    <t>Tangerine</t>
  </si>
  <si>
    <t>Lyttelton Port Company Limited</t>
  </si>
  <si>
    <t>Team IM Limited</t>
  </si>
  <si>
    <t>Mackenzie District Council</t>
  </si>
  <si>
    <t>Tech Planet</t>
  </si>
  <si>
    <t>Manatū Taonga, Ministry for Culture and Heritage</t>
  </si>
  <si>
    <t>Testing Consultancy</t>
  </si>
  <si>
    <t>Manawatu District Council</t>
  </si>
  <si>
    <t>The Media Suite Limited</t>
  </si>
  <si>
    <t>Manawatu-Wanganui LASS Limited</t>
  </si>
  <si>
    <t>Theta Systems Ltd</t>
  </si>
  <si>
    <t>Manawatu-Wanganui Regional Council</t>
  </si>
  <si>
    <t>Thinkplace</t>
  </si>
  <si>
    <t>Manukau Institute of Technology Limited</t>
  </si>
  <si>
    <t>Toast Ltd</t>
  </si>
  <si>
    <t>Maritime New Zealand</t>
  </si>
  <si>
    <t>Touchcast</t>
  </si>
  <si>
    <t>Marlborough Airport Limited</t>
  </si>
  <si>
    <t>Touchtech</t>
  </si>
  <si>
    <t>Marlborough District Council</t>
  </si>
  <si>
    <t>Trustwave</t>
  </si>
  <si>
    <t>Massey University</t>
  </si>
  <si>
    <t>Umbrellar Cloud Ltd</t>
  </si>
  <si>
    <t>Masterton District Council</t>
  </si>
  <si>
    <t>Unify Solutions</t>
  </si>
  <si>
    <t>Matamata-Piako District Council</t>
  </si>
  <si>
    <t>Unisys</t>
  </si>
  <si>
    <t>Medical Council of New Zealand</t>
  </si>
  <si>
    <t>Verity Consulting</t>
  </si>
  <si>
    <t>Mental Health and Wellbeing Commission</t>
  </si>
  <si>
    <t>Vital</t>
  </si>
  <si>
    <t>MidCentral District Health Board</t>
  </si>
  <si>
    <t>Vivid Solutions</t>
  </si>
  <si>
    <t>Ministry for Ethnic Communities</t>
  </si>
  <si>
    <t>Vocus</t>
  </si>
  <si>
    <t>Ministry for Pacific Peoples</t>
  </si>
  <si>
    <t>WalkerScott</t>
  </si>
  <si>
    <t>Ministry for Primary Industries</t>
  </si>
  <si>
    <t>Webscope</t>
  </si>
  <si>
    <t>Ministry for Regulation</t>
  </si>
  <si>
    <t>Webstruxure</t>
  </si>
  <si>
    <t>Ministry for the Environment</t>
  </si>
  <si>
    <t>Wolf Interactive</t>
  </si>
  <si>
    <t>Ministry for Women</t>
  </si>
  <si>
    <t>Write Limited</t>
  </si>
  <si>
    <t>Ministry of Business, Innovation and Employment</t>
  </si>
  <si>
    <t>Wunderman Thompson NZ</t>
  </si>
  <si>
    <t>Ministry of Defence</t>
  </si>
  <si>
    <t>X4 Consulting</t>
  </si>
  <si>
    <t>Ministry of Education</t>
  </si>
  <si>
    <t>ZX Security</t>
  </si>
  <si>
    <t>Ministry of Foreign Affairs and Trade</t>
  </si>
  <si>
    <t>Ministry of Health</t>
  </si>
  <si>
    <t>Ministry of Housing and Urban Development</t>
  </si>
  <si>
    <t>Ministry of Justice (incl. Legal Services Agency)</t>
  </si>
  <si>
    <t>Ministry of Māori Development, Te Puni Kōkiri</t>
  </si>
  <si>
    <t>Ministry of Social Development</t>
  </si>
  <si>
    <t>Ministry of Transport</t>
  </si>
  <si>
    <t>Mount Maunganui College</t>
  </si>
  <si>
    <t>Muka Tangata - People, Food and Fibre Workforce Development Council</t>
  </si>
  <si>
    <t>Napier City Council</t>
  </si>
  <si>
    <t>National Crisis Management Centre</t>
  </si>
  <si>
    <t>National Emergency Management Agency</t>
  </si>
  <si>
    <t>National Institute of Water and Atmospheric Research Limited</t>
  </si>
  <si>
    <t>National Library of New Zealand</t>
  </si>
  <si>
    <t>National Māori Entity</t>
  </si>
  <si>
    <t>National Pacific Radio Trust</t>
  </si>
  <si>
    <t>Natural Hazards Commission</t>
  </si>
  <si>
    <t>Nelmac Limited</t>
  </si>
  <si>
    <t>Nelson / Marlborough Fish and Game Council</t>
  </si>
  <si>
    <t>Nelson Airport Limited</t>
  </si>
  <si>
    <t>Nelson City Council</t>
  </si>
  <si>
    <t>Nelson Marlborough District Health Board</t>
  </si>
  <si>
    <t>Nelson Regional Development Agency Limited</t>
  </si>
  <si>
    <t>Network for Learning Limited</t>
  </si>
  <si>
    <t>New Plymouth District Council</t>
  </si>
  <si>
    <t>New Zealand Blood Service</t>
  </si>
  <si>
    <t>New Zealand Capital Growth Partners Limited</t>
  </si>
  <si>
    <t>New Zealand Chiropractic Board</t>
  </si>
  <si>
    <t>New Zealand Customs Service</t>
  </si>
  <si>
    <t>New Zealand Defence Force</t>
  </si>
  <si>
    <t>New Zealand Film Commission</t>
  </si>
  <si>
    <t>New Zealand Fish and Game Council</t>
  </si>
  <si>
    <t>New Zealand Food Innovation (South Island) Limited</t>
  </si>
  <si>
    <t>New Zealand Food Innovation Auckland Limited</t>
  </si>
  <si>
    <t>New Zealand Game Bird Habitat Trust Board</t>
  </si>
  <si>
    <t>New Zealand Genomics Limited</t>
  </si>
  <si>
    <t>New Zealand Government Property Corporation</t>
  </si>
  <si>
    <t>New Zealand Green Investment Finance Limited</t>
  </si>
  <si>
    <t>New Zealand Health Innovation Hub Limited Partnership</t>
  </si>
  <si>
    <t>New Zealand Health Innovation Hub Management Limited</t>
  </si>
  <si>
    <t>New Zealand Horticulture Export Authority</t>
  </si>
  <si>
    <t>New Zealand Infrastructure Commission, Te Waihanga</t>
  </si>
  <si>
    <t>New Zealand Institute of Highway Technology Limited</t>
  </si>
  <si>
    <t>New Zealand International Commercial Pilot Academy Limited</t>
  </si>
  <si>
    <t>New Zealand Local Government Funding Agency Limited</t>
  </si>
  <si>
    <t>New Zealand Lotteries Commission</t>
  </si>
  <si>
    <t>New Zealand Lottery Grants Board</t>
  </si>
  <si>
    <t>New Zealand Māori Arts and Crafts Institute</t>
  </si>
  <si>
    <t>New Zealand Parliament</t>
  </si>
  <si>
    <t>New Zealand Police</t>
  </si>
  <si>
    <t>New Zealand Post Limited</t>
  </si>
  <si>
    <t>New Zealand Productivity Commission</t>
  </si>
  <si>
    <t>New Zealand Psychologists Board</t>
  </si>
  <si>
    <t>New Zealand Qualifications Authority</t>
  </si>
  <si>
    <t>New Zealand Railways Corporation</t>
  </si>
  <si>
    <t>New Zealand School of Trustees Association</t>
  </si>
  <si>
    <t>New Zealand Security Intelligence Service</t>
  </si>
  <si>
    <t>New Zealand Symphony Orchestra</t>
  </si>
  <si>
    <t>New Zealand Trade and Enterprise</t>
  </si>
  <si>
    <t>New Zealand Transport Agency</t>
  </si>
  <si>
    <t>New Zealand Walking Access Commission</t>
  </si>
  <si>
    <t>Nexus Logistics Limited</t>
  </si>
  <si>
    <t>Ngāpuhi Investment Fund Limited</t>
  </si>
  <si>
    <t>NIWA Aquaculture Solutions Limited</t>
  </si>
  <si>
    <t>NIWA Vessel Management Limited</t>
  </si>
  <si>
    <t>North Canterbury Fish and Game Council</t>
  </si>
  <si>
    <t>Northern Regional Alliance Limited</t>
  </si>
  <si>
    <t>Northland District Health Board</t>
  </si>
  <si>
    <t>Northland Fish and Game Council</t>
  </si>
  <si>
    <t>Northland Inc Limited</t>
  </si>
  <si>
    <t>Northland Polytechnic Limited</t>
  </si>
  <si>
    <t>Northland Regional Council</t>
  </si>
  <si>
    <t>Nursing Council of New Zealand</t>
  </si>
  <si>
    <t>NZ Health Partnerships Limited – Hono Oranga Aotearoa</t>
  </si>
  <si>
    <t>NZGIF Finance Solutions Limited</t>
  </si>
  <si>
    <t>NZGIF Security Trustee Limited</t>
  </si>
  <si>
    <t>NZGIF Solar Investments Limited</t>
  </si>
  <si>
    <t>Occupational Therapy Board of New Zealand</t>
  </si>
  <si>
    <t>ODENZ Limited</t>
  </si>
  <si>
    <t>Office for Māori Crown Relations – Te Arawhiti</t>
  </si>
  <si>
    <t>Office of Film and Literature Classification</t>
  </si>
  <si>
    <t>Office of the Auditor-General</t>
  </si>
  <si>
    <t>Office of the Chief Freshwater Commissioner</t>
  </si>
  <si>
    <t>Office of the Clerk of the House of Representatives</t>
  </si>
  <si>
    <t>Office of the Ombudsmen</t>
  </si>
  <si>
    <t>Office of the Privacy Commissioner</t>
  </si>
  <si>
    <t>Onslow College</t>
  </si>
  <si>
    <t>Opotiki District Council</t>
  </si>
  <si>
    <t>Ōpōtiki District Council</t>
  </si>
  <si>
    <t>Optometrists and Dispensing Opticians Board</t>
  </si>
  <si>
    <t>Oranga Tamariki—Ministry for Children</t>
  </si>
  <si>
    <t>Osteopathic Council of New Zealand – Kaunihera Haumanu Tuahiwi o Aotearoa</t>
  </si>
  <si>
    <t>Otago Community Trust </t>
  </si>
  <si>
    <t>Otago Fish and Game Council</t>
  </si>
  <si>
    <t>Otago Regional Council</t>
  </si>
  <si>
    <t>Otorohanga District Council</t>
  </si>
  <si>
    <t>Ōtorohanga District Council</t>
  </si>
  <si>
    <t>Pacific Co-operation Foundation</t>
  </si>
  <si>
    <t>Pacific Island Business Development Trust</t>
  </si>
  <si>
    <t>Palmerston North City Council</t>
  </si>
  <si>
    <t>Papa Rererangi i Puketapu Limited</t>
  </si>
  <si>
    <t>Parliamentary Commissioner for the Environment</t>
  </si>
  <si>
    <t>Parliamentary Counsel Office</t>
  </si>
  <si>
    <t>Parliamentary Service</t>
  </si>
  <si>
    <t>Pharmaceutical Management Agency</t>
  </si>
  <si>
    <t>Pharmacy Council of New Zealand</t>
  </si>
  <si>
    <t>Physiotherapy Board of New Zealand</t>
  </si>
  <si>
    <t>Plumbers Drainlayers and Gasfitters Board</t>
  </si>
  <si>
    <t>Podiatrists Board of New Zealand</t>
  </si>
  <si>
    <t>Porirua City Council</t>
  </si>
  <si>
    <t>Port Marlborough New Zealand Limited</t>
  </si>
  <si>
    <t>Port Nelson Limited</t>
  </si>
  <si>
    <t>Port of Napier Limited</t>
  </si>
  <si>
    <t>Port Otago Limited</t>
  </si>
  <si>
    <t>Port Taranaki Limited</t>
  </si>
  <si>
    <t>Ports of Auckland Limited</t>
  </si>
  <si>
    <t>Predator Free 2050 Limited</t>
  </si>
  <si>
    <t>Public Service Commission</t>
  </si>
  <si>
    <t>Public Trust</t>
  </si>
  <si>
    <t>Quality Roading and Services (Wairoa) Limited</t>
  </si>
  <si>
    <t>Qualmark New Zealand Limited</t>
  </si>
  <si>
    <t>Quayside Holdings Limited</t>
  </si>
  <si>
    <t>Queenstown-Lakes District Council</t>
  </si>
  <si>
    <t>Quotable Value Limited</t>
  </si>
  <si>
    <t>Racing Integrity Board</t>
  </si>
  <si>
    <t>Radio New Zealand Limited</t>
  </si>
  <si>
    <t>Rangitikei District Council</t>
  </si>
  <si>
    <t>Real Estate Agents Authority</t>
  </si>
  <si>
    <t>Red Bus Limited</t>
  </si>
  <si>
    <t>Research and Education Advanced Network New Zealand Limited</t>
  </si>
  <si>
    <t>Reserve Bank of New Zealand</t>
  </si>
  <si>
    <t>Retirement Commission, Te Ara Ahunga Ora</t>
  </si>
  <si>
    <t>Rotorua Area Primary Health Services</t>
  </si>
  <si>
    <t>Rotorua District Council</t>
  </si>
  <si>
    <t>Rotorua Economic Development Limited</t>
  </si>
  <si>
    <t>Rotorua Regional Airport Limited</t>
  </si>
  <si>
    <t>RotoruaNZ Limited</t>
  </si>
  <si>
    <t>Ruapehu District Council</t>
  </si>
  <si>
    <t>Science New Zealand Incorporated</t>
  </si>
  <si>
    <t>Seafuels Limited</t>
  </si>
  <si>
    <t>Selwyn District Council</t>
  </si>
  <si>
    <t>Serious Fraud Office</t>
  </si>
  <si>
    <t>Services Workforce Development Council</t>
  </si>
  <si>
    <t>Social Investment Agency</t>
  </si>
  <si>
    <t>Social Policy Evaluation and Research Unit (SUPERU)</t>
  </si>
  <si>
    <t>Social Workers Registration Board</t>
  </si>
  <si>
    <t>SODA Inc Limited</t>
  </si>
  <si>
    <t>South Canterbury District Health Board</t>
  </si>
  <si>
    <t>South Taranaki District Council</t>
  </si>
  <si>
    <t>South Waikato District Council</t>
  </si>
  <si>
    <t>South Wairarapa District Council</t>
  </si>
  <si>
    <t>Southern District Health Board</t>
  </si>
  <si>
    <t>Southern Institute of Technology Limited</t>
  </si>
  <si>
    <t>Southern Response Earthquake Services Limited</t>
  </si>
  <si>
    <t>Southland District Council</t>
  </si>
  <si>
    <t>Southland Fish and Game Council</t>
  </si>
  <si>
    <t>Southland Regional Council</t>
  </si>
  <si>
    <t>Spencer Henshaw Limited (not eligible for the All-of-Government construction consultancy services and the All-of-Government facilities management services solution)​&gt;</t>
  </si>
  <si>
    <t>Sport and Recreation New Zealand</t>
  </si>
  <si>
    <t>Statistics New Zealand</t>
  </si>
  <si>
    <t>Stratford District Council</t>
  </si>
  <si>
    <t>STRmix Limited</t>
  </si>
  <si>
    <t>TAB New Zealand</t>
  </si>
  <si>
    <t>Tai Poutini Polytechnic Limited</t>
  </si>
  <si>
    <t>Takeovers Panel</t>
  </si>
  <si>
    <t>Tamaki Housing Association Limited Partnership</t>
  </si>
  <si>
    <t>Tamaki Redevelopment Company</t>
  </si>
  <si>
    <t>Tamaki Redevelopment Company Limited</t>
  </si>
  <si>
    <t>Tamaki Regeneration Limited</t>
  </si>
  <si>
    <t>Taranaki District Health Board</t>
  </si>
  <si>
    <t>Taranaki Fish and Game Council</t>
  </si>
  <si>
    <t>Taranaki Regional Council</t>
  </si>
  <si>
    <t>Tararua District Council</t>
  </si>
  <si>
    <t>Taratahi Agricultural Training Centre</t>
  </si>
  <si>
    <t>Tasman District Council</t>
  </si>
  <si>
    <t>Tātaki Auckland Unlimited Limited</t>
  </si>
  <si>
    <t>Taumata Arowai – the Water Services Regulator</t>
  </si>
  <si>
    <t>Taupō Airport Authority</t>
  </si>
  <si>
    <t>Taupō District Council</t>
  </si>
  <si>
    <t>Tauranga Boys College</t>
  </si>
  <si>
    <t>Tauranga City Council</t>
  </si>
  <si>
    <t>Te Aho o Te Kura Pounamu-The Correspondence School</t>
  </si>
  <si>
    <t>Te Aka o te Kupenga Maidstone Park Trust</t>
  </si>
  <si>
    <t>Te Ariki Trust</t>
  </si>
  <si>
    <t>Te Horowhenua Trust</t>
  </si>
  <si>
    <t>Te Māngai Pāho (Māori Broadcasting Funding Agency)</t>
  </si>
  <si>
    <t>Te Pūkenga – New Zealand Institute of Skills and Technology</t>
  </si>
  <si>
    <t>Te Pūkenga Work Based Learning Limited</t>
  </si>
  <si>
    <t>Te Taura Whiri i te Reo Māori (Māori Language Commission)</t>
  </si>
  <si>
    <t>Te Tumu Paeroa, Office of the Māori Trustee</t>
  </si>
  <si>
    <t>Te Wānanga o Raukawa</t>
  </si>
  <si>
    <t>Te Whare Wānanga o Awanuiārangi</t>
  </si>
  <si>
    <t>Teaching Council of Aotearoa New Zealand</t>
  </si>
  <si>
    <t>Telarc Limited</t>
  </si>
  <si>
    <t>Television New Zealand Limited</t>
  </si>
  <si>
    <t>Tertiary Education Commission</t>
  </si>
  <si>
    <t>THA GP Limited</t>
  </si>
  <si>
    <t>Thames-Coromandel District Council</t>
  </si>
  <si>
    <t>The Controller and Auditor-General</t>
  </si>
  <si>
    <t>The Māori Trustee - Te Tumu Paeroa</t>
  </si>
  <si>
    <t>The Midwifery Council of New Zealand</t>
  </si>
  <si>
    <t>The New Zealand Home Loan Company Limited</t>
  </si>
  <si>
    <t>The New Zealand Institute for Plant and Food Research Limited</t>
  </si>
  <si>
    <t>The Psychotherapists Board of Aotearoa New Zealand</t>
  </si>
  <si>
    <t>The Royal New Zealand Society for the Prevention of Cruelty to Animals</t>
  </si>
  <si>
    <t>The Treasury</t>
  </si>
  <si>
    <t>The Wellington Regional Stadium Trust Incorporated</t>
  </si>
  <si>
    <t>Timaru District Council</t>
  </si>
  <si>
    <t>Timaru District Holdings Limited</t>
  </si>
  <si>
    <t>Toi Foundation Holdings Limited</t>
  </si>
  <si>
    <t>Toi Foundation Investments Limited</t>
  </si>
  <si>
    <t>Toi Mai Workforce Development Council</t>
  </si>
  <si>
    <t>Toi Ohomai Institute of Technology</t>
  </si>
  <si>
    <t>Tourism New Zealand</t>
  </si>
  <si>
    <t>Tourism Waitaki Limited</t>
  </si>
  <si>
    <t>Transpower New Zealand Limited</t>
  </si>
  <si>
    <t>Trinity Schools Trust Board</t>
  </si>
  <si>
    <t>TSB Bank Limited</t>
  </si>
  <si>
    <t>TSB Community Trust</t>
  </si>
  <si>
    <t>Unitec Institute of Technology</t>
  </si>
  <si>
    <t>Universal College of Learning Limited</t>
  </si>
  <si>
    <t>University of Auckland</t>
  </si>
  <si>
    <t>University of Canterbury</t>
  </si>
  <si>
    <t>University of Otago</t>
  </si>
  <si>
    <t>University of Waikato</t>
  </si>
  <si>
    <t>Upper Hutt City Council</t>
  </si>
  <si>
    <t>Urban Plus Limited</t>
  </si>
  <si>
    <t>Venture Southland</t>
  </si>
  <si>
    <t>Venture Taranaki Trust</t>
  </si>
  <si>
    <t>Venture Timaru Limited</t>
  </si>
  <si>
    <t>Venues Ōtautahi Limited</t>
  </si>
  <si>
    <t>Victoria Link Limited</t>
  </si>
  <si>
    <t>Victoria University of Wellington</t>
  </si>
  <si>
    <t>Wai Tamaki ki Te Hiku</t>
  </si>
  <si>
    <t>Waihanga Ara Rau Construction and Infrastructure Workforce Development Council</t>
  </si>
  <si>
    <t>Waikato Diocesan School for Girls</t>
  </si>
  <si>
    <t>Waikato District Council</t>
  </si>
  <si>
    <t>Waikato District Health Board</t>
  </si>
  <si>
    <t>Waikato Institute of Technology Limited</t>
  </si>
  <si>
    <t>Waikato Local Authority Shared Serviced Limited</t>
  </si>
  <si>
    <t>Waikato Regional Council</t>
  </si>
  <si>
    <t>WaikatoLink Limited</t>
  </si>
  <si>
    <t>Waimakariri District Council</t>
  </si>
  <si>
    <t>Waimate District Council</t>
  </si>
  <si>
    <t>Waipā District Council</t>
  </si>
  <si>
    <t>Wairarapa District Health Board</t>
  </si>
  <si>
    <t>Wairoa District Council</t>
  </si>
  <si>
    <t>Waitaki District Council</t>
  </si>
  <si>
    <t>Waitaki District Health Services Limited</t>
  </si>
  <si>
    <t>Waitematā District Health Board</t>
  </si>
  <si>
    <t>Waitomo District Council</t>
  </si>
  <si>
    <t>Watercare Services Limited</t>
  </si>
  <si>
    <t>Wellington Cable Car Limited</t>
  </si>
  <si>
    <t>Wellington City Council</t>
  </si>
  <si>
    <t>Wellington College</t>
  </si>
  <si>
    <t>Wellington East Girls' College</t>
  </si>
  <si>
    <t>Wellington Fish and Game Council</t>
  </si>
  <si>
    <t>Wellington Girls' College</t>
  </si>
  <si>
    <t>Wellington High School and Community Education Centre</t>
  </si>
  <si>
    <t>Wellington Institute of Technology Limited</t>
  </si>
  <si>
    <t>Wellington Museums Trust Incorporated</t>
  </si>
  <si>
    <t>Wellington Regional Council</t>
  </si>
  <si>
    <t>Wellington Regional Economic Development Agency</t>
  </si>
  <si>
    <t>Wellington Uni-Professional Limited</t>
  </si>
  <si>
    <t>Wellington Water Limited</t>
  </si>
  <si>
    <t>West Coast District Health Board</t>
  </si>
  <si>
    <t>West Coast Fish and Game Council</t>
  </si>
  <si>
    <t>West Coast Regional Council</t>
  </si>
  <si>
    <t>Western Bay of Plenty District Council</t>
  </si>
  <si>
    <t>Western Bay of Plenty Primary Health Organisation</t>
  </si>
  <si>
    <t>Western Bay of Plenty Tourism and Visitors Trust</t>
  </si>
  <si>
    <t>Western Institute of Technology at Taranaki Limited</t>
  </si>
  <si>
    <t>Westland District Council</t>
  </si>
  <si>
    <t>WestReef Services Limited</t>
  </si>
  <si>
    <t>Westroads Limited</t>
  </si>
  <si>
    <t>Whakatane District Council</t>
  </si>
  <si>
    <t>Whanganui and Partners Limited</t>
  </si>
  <si>
    <t>Whanganui District Council</t>
  </si>
  <si>
    <t>Whanganui District Health Board</t>
  </si>
  <si>
    <t>Whangarei District Airport</t>
  </si>
  <si>
    <t>Whangarei District Council</t>
  </si>
  <si>
    <t>Whitestone Contracting Limited</t>
  </si>
  <si>
    <t>Whitireia Community Polytechnic Limited</t>
  </si>
  <si>
    <t>WorkSafe New Zealand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</si>
</sst>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1"/>
      <name val="Calibri"/>
      <family val="2"/>
      <scheme val="minor"/>
    </font>
    <font>
      <sz val="11"/>
      <name val="Calibri"/>
      <family val="2"/>
    </font>
    <font>
      <sz val="11"/>
      <color theme="3"/>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sz val="11"/>
      <color theme="1"/>
      <name val="Calibri"/>
      <family val="2"/>
    </font>
    <font>
      <sz val="11"/>
      <color rgb="FF424242"/>
      <name val="Calibri"/>
      <family val="2"/>
    </font>
  </fonts>
  <fills count="7">
    <fill>
      <patternFill patternType="none"/>
    </fill>
    <fill>
      <patternFill patternType="gray125"/>
    </fill>
    <fill>
      <patternFill patternType="solid">
        <fgColor theme="6" tint="0.59999389629810485"/>
        <bgColor indexed="64"/>
      </patternFill>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theme="0" tint="-0.14999847407452621"/>
      </patternFill>
    </fill>
    <fill>
      <patternFill patternType="solid">
        <fgColor theme="4" tint="0.79998168889431442"/>
        <bgColor theme="0" tint="-0.14999847407452621"/>
      </patternFill>
    </fill>
  </fills>
  <borders count="5">
    <border>
      <left/>
      <right/>
      <top/>
      <bottom/>
      <diagonal/>
    </border>
    <border>
      <left/>
      <right/>
      <top style="thin">
        <color theme="4" tint="0.39997558519241921"/>
      </top>
      <bottom style="thin">
        <color theme="4" tint="0.39997558519241921"/>
      </bottom>
      <diagonal/>
    </border>
    <border>
      <left/>
      <right/>
      <top/>
      <bottom style="thin">
        <color theme="4" tint="0.59999389629810485"/>
      </bottom>
      <diagonal/>
    </border>
    <border>
      <left/>
      <right/>
      <top/>
      <bottom style="thin">
        <color theme="4"/>
      </bottom>
      <diagonal/>
    </border>
    <border>
      <left/>
      <right style="thin">
        <color rgb="FF95B3D7"/>
      </right>
      <top/>
      <bottom/>
      <diagonal/>
    </border>
  </borders>
  <cellStyleXfs count="1">
    <xf numFmtId="0" fontId="0" fillId="0" borderId="0"/>
  </cellStyleXfs>
  <cellXfs count="37">
    <xf numFmtId="0" fontId="0" fillId="0" borderId="0" xfId="0"/>
    <xf numFmtId="0" fontId="1" fillId="0" borderId="0" xfId="0" applyFont="1" applyProtection="1">
      <protection locked="0"/>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4" fillId="0" borderId="0" xfId="0" applyFont="1" applyAlignment="1">
      <alignment vertical="center"/>
    </xf>
    <xf numFmtId="0" fontId="5" fillId="0" borderId="0" xfId="0" applyFont="1"/>
    <xf numFmtId="0" fontId="4" fillId="0" borderId="0" xfId="0" applyFont="1"/>
    <xf numFmtId="0" fontId="4" fillId="4" borderId="2" xfId="0" applyFont="1" applyFill="1" applyBorder="1"/>
    <xf numFmtId="0" fontId="4" fillId="3" borderId="0" xfId="0" applyFont="1" applyFill="1"/>
    <xf numFmtId="0" fontId="4" fillId="4" borderId="2" xfId="0" applyFont="1" applyFill="1" applyBorder="1" applyAlignment="1">
      <alignment vertical="center"/>
    </xf>
    <xf numFmtId="0" fontId="5" fillId="5" borderId="0" xfId="0" applyFont="1" applyFill="1"/>
    <xf numFmtId="0" fontId="4" fillId="3" borderId="2" xfId="0" applyFont="1" applyFill="1" applyBorder="1"/>
    <xf numFmtId="0" fontId="4" fillId="4" borderId="0" xfId="0" applyFont="1" applyFill="1"/>
    <xf numFmtId="0" fontId="4" fillId="3" borderId="0" xfId="0" applyFont="1" applyFill="1" applyAlignment="1">
      <alignment vertical="center"/>
    </xf>
    <xf numFmtId="0" fontId="4" fillId="3" borderId="2" xfId="0" applyFont="1" applyFill="1" applyBorder="1" applyAlignment="1">
      <alignment vertical="center"/>
    </xf>
    <xf numFmtId="0" fontId="3" fillId="0" borderId="2" xfId="0" applyFont="1" applyBorder="1" applyAlignment="1">
      <alignment vertical="center"/>
    </xf>
    <xf numFmtId="0" fontId="5" fillId="6" borderId="0" xfId="0" applyFont="1" applyFill="1"/>
    <xf numFmtId="0" fontId="5" fillId="0" borderId="2" xfId="0" applyFont="1" applyBorder="1"/>
    <xf numFmtId="0" fontId="4" fillId="4" borderId="0" xfId="0" applyFont="1" applyFill="1" applyAlignment="1">
      <alignment vertical="center"/>
    </xf>
    <xf numFmtId="0" fontId="5" fillId="5" borderId="2" xfId="0" applyFont="1" applyFill="1" applyBorder="1"/>
    <xf numFmtId="0" fontId="5" fillId="6" borderId="2" xfId="0" applyFont="1" applyFill="1" applyBorder="1"/>
    <xf numFmtId="0" fontId="3" fillId="0" borderId="0" xfId="0" applyFont="1" applyAlignment="1">
      <alignment vertical="center"/>
    </xf>
    <xf numFmtId="0" fontId="3" fillId="0" borderId="0" xfId="0" applyFont="1"/>
    <xf numFmtId="0" fontId="6" fillId="0" borderId="0" xfId="0" applyFont="1"/>
    <xf numFmtId="0" fontId="6" fillId="0" borderId="3" xfId="0" applyFont="1" applyBorder="1"/>
    <xf numFmtId="0" fontId="7" fillId="0" borderId="0" xfId="0" applyFont="1"/>
    <xf numFmtId="0" fontId="7" fillId="0" borderId="4" xfId="0" applyFont="1" applyBorder="1"/>
    <xf numFmtId="0" fontId="4" fillId="0" borderId="1" xfId="0" applyFont="1" applyBorder="1" applyAlignment="1">
      <alignment vertical="center"/>
    </xf>
    <xf numFmtId="0" fontId="10" fillId="0" borderId="0" xfId="0" applyFont="1"/>
    <xf numFmtId="0" fontId="9" fillId="0" borderId="0" xfId="0" applyFont="1"/>
    <xf numFmtId="0" fontId="0" fillId="0" borderId="0" xfId="0" applyProtection="1">
      <protection locked="0"/>
    </xf>
    <xf numFmtId="0" fontId="0" fillId="0" borderId="0" xfId="0" applyProtection="1">
      <protection hidden="1"/>
    </xf>
    <xf numFmtId="0" fontId="12" fillId="0" borderId="0" xfId="0" applyFont="1"/>
    <xf numFmtId="0" fontId="13" fillId="0" borderId="0" xfId="0" applyFont="1" applyAlignment="1">
      <alignment vertical="center"/>
    </xf>
    <xf numFmtId="0" fontId="9" fillId="0" borderId="0" xfId="0" applyFont="1" applyAlignment="1">
      <alignment horizontal="left"/>
    </xf>
    <xf numFmtId="0" fontId="0" fillId="0" borderId="0" xfId="0" applyAlignment="1">
      <alignment horizontal="left"/>
    </xf>
    <xf numFmtId="0" fontId="2" fillId="2" borderId="0" xfId="0" applyFont="1" applyFill="1" applyAlignment="1">
      <alignment horizontal="center"/>
    </xf>
  </cellXfs>
  <cellStyles count="1">
    <cellStyle name="Normal" xfId="0" builtinId="0"/>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fill>
        <patternFill patternType="none">
          <fgColor indexed="64"/>
          <bgColor auto="1"/>
        </patternFill>
      </fill>
    </dxf>
    <dxf>
      <fill>
        <patternFill patternType="none">
          <fgColor indexed="64"/>
          <bgColor auto="1"/>
        </patternFill>
      </fill>
    </dxf>
    <dxf>
      <font>
        <strike val="0"/>
        <outline val="0"/>
        <shadow val="0"/>
        <u val="none"/>
        <vertAlign val="baseline"/>
        <sz val="12"/>
        <color auto="1"/>
        <name val="Calibri"/>
        <family val="2"/>
        <scheme val="minor"/>
      </font>
      <fill>
        <patternFill patternType="none">
          <fgColor indexed="64"/>
          <bgColor auto="1"/>
        </patternFill>
      </fill>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general" vertical="center" textRotation="0" wrapText="0" indent="0" justifyLastLine="0" shrinkToFit="0" readingOrder="0"/>
    </dxf>
    <dxf>
      <font>
        <color theme="3"/>
      </font>
      <fill>
        <patternFill patternType="none">
          <bgColor auto="1"/>
        </patternFill>
      </fill>
    </dxf>
    <dxf>
      <font>
        <color theme="3"/>
      </font>
      <fill>
        <patternFill patternType="none">
          <bgColor auto="1"/>
        </patternFill>
      </fill>
    </dxf>
    <dxf>
      <fill>
        <patternFill patternType="none">
          <bgColor auto="1"/>
        </patternFill>
      </fill>
      <alignment horizontal="general" vertical="bottom" textRotation="0" wrapText="0" indent="0" justifyLastLine="0" shrinkToFit="0" readingOrder="0"/>
    </dxf>
    <dxf>
      <protection locked="0" hidden="0"/>
    </dxf>
    <dxf>
      <numFmt numFmtId="0" formatCode="General"/>
      <protection locked="1" hidden="1"/>
    </dxf>
    <dxf>
      <numFmt numFmtId="0" formatCode="General"/>
      <protection locked="1" hidden="1"/>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209550</xdr:colOff>
      <xdr:row>2</xdr:row>
      <xdr:rowOff>19050</xdr:rowOff>
    </xdr:from>
    <xdr:to>
      <xdr:col>9</xdr:col>
      <xdr:colOff>501651</xdr:colOff>
      <xdr:row>4</xdr:row>
      <xdr:rowOff>171450</xdr:rowOff>
    </xdr:to>
    <xdr:sp macro="" textlink="">
      <xdr:nvSpPr>
        <xdr:cNvPr id="2" name="Speech Bubble: Rectangle with Corners Rounded 1">
          <a:extLst>
            <a:ext uri="{FF2B5EF4-FFF2-40B4-BE49-F238E27FC236}">
              <a16:creationId xmlns:a16="http://schemas.microsoft.com/office/drawing/2014/main" id="{385EC2DE-EC97-47E6-871D-5C2A55677D42}"/>
            </a:ext>
          </a:extLst>
        </xdr:cNvPr>
        <xdr:cNvSpPr/>
      </xdr:nvSpPr>
      <xdr:spPr>
        <a:xfrm>
          <a:off x="10115550" y="400050"/>
          <a:ext cx="3625851" cy="533400"/>
        </a:xfrm>
        <a:prstGeom prst="wedgeRoundRectCallout">
          <a:avLst>
            <a:gd name="adj1" fmla="val -6339"/>
            <a:gd name="adj2" fmla="val 69953"/>
            <a:gd name="adj3" fmla="val 16667"/>
          </a:avLst>
        </a:prstGeom>
        <a:ln w="25400" cmpd="sng">
          <a:solidFill>
            <a:schemeClr val="accent1">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lang="en-NZ" sz="1100" b="1"/>
            <a:t>Please enter the Total Billing consumption.</a:t>
          </a:r>
          <a:r>
            <a:rPr lang="en-NZ" sz="1100" b="1" baseline="0"/>
            <a:t> </a:t>
          </a:r>
        </a:p>
        <a:p>
          <a:pPr algn="l"/>
          <a:r>
            <a:rPr lang="en-NZ" sz="1100" b="1" baseline="0"/>
            <a:t>Please DO NOT include GST or Lead Agency Fee amount.</a:t>
          </a:r>
          <a:endParaRPr lang="en-NZ"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1F687F-8B0B-4FBC-952F-C07870D46819}" name="DataSheet" displayName="DataSheet" ref="C6:M200" totalsRowShown="0">
  <autoFilter ref="C6:M200" xr:uid="{941F687F-8B0B-4FBC-952F-C07870D46819}"/>
  <tableColumns count="11">
    <tableColumn id="1" xr3:uid="{54124519-A09C-408D-85EB-050A031CEA34}" name="Shared Capability" dataDxfId="25"/>
    <tableColumn id="2" xr3:uid="{3A05CD80-4551-450E-B3D7-6D6886C2CBE9}" name="Provider" dataDxfId="24"/>
    <tableColumn id="3" xr3:uid="{EA0FC73B-C9B3-48C7-9069-65BC2F244076}" name="AgencyName" dataDxfId="23"/>
    <tableColumn id="4" xr3:uid="{9FBF97F8-97E7-49B7-97C9-B803DAA65D47}" name="Engagement Notice _x000a_Reference Number" dataDxfId="22"/>
    <tableColumn id="5" xr3:uid="{7661A61F-5265-4B4A-B4D5-08C6BEA24AD6}" name="Month" dataDxfId="21"/>
    <tableColumn id="6" xr3:uid="{2542891D-5C45-45B5-8165-A81410C6037F}" name="Year" dataDxfId="20"/>
    <tableColumn id="7" xr3:uid="{CC4940AF-F841-4C96-A596-656332EB2DD1}" name="Billing Amount (GST excl.)" dataDxfId="19"/>
    <tableColumn id="8" xr3:uid="{3C850F8B-0BFF-4482-A37E-B9AA25068CEA}" name="Service" dataDxfId="18"/>
    <tableColumn id="9" xr3:uid="{599C4D96-5292-4FD1-B14C-E63FBA2CCB68}" name="Category" dataDxfId="17">
      <calculatedColumnFormula>IF(DataSheet[[#This Row],[Service]]="","",IF(ISERROR(VLOOKUP(DataSheet[[#This Row],[Service]],Table4[#All],2,FALSE)),"Please select the right value from the list",VLOOKUP(DataSheet[[#This Row],[Service]],Table4[#All],2,FALSE)))</calculatedColumnFormula>
    </tableColumn>
    <tableColumn id="10" xr3:uid="{F2E10020-AF01-400D-9D89-FE0F357DABD7}" name="Channel" dataDxfId="16">
      <calculatedColumnFormula>IF(DataSheet[[#This Row],[Service]]="","",IF(ISERROR(VLOOKUP(DataSheet[[#This Row],[Service]],Table4[#All],3,FALSE)),"Please select the right value from the list",VLOOKUP(DataSheet[[#This Row],[Service]],Table4[#All],3,FALSE)))</calculatedColumnFormula>
    </tableColumn>
    <tableColumn id="11" xr3:uid="{92110EF0-4106-4D6F-89EB-06AEB5D5D029}" name="Comments" dataDxfId="15"/>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8FAD4C-F6BC-4564-A72D-25DF74B07E3A}" name="Table1Provider" displayName="Table1Provider" ref="A1:A206" totalsRowShown="0">
  <autoFilter ref="A1:A206" xr:uid="{D38FAD4C-F6BC-4564-A72D-25DF74B07E3A}"/>
  <sortState xmlns:xlrd2="http://schemas.microsoft.com/office/spreadsheetml/2017/richdata2" ref="A2:A206">
    <sortCondition ref="A2:A206"/>
  </sortState>
  <tableColumns count="1">
    <tableColumn id="1" xr3:uid="{B864FB2C-753F-4DDD-BFC5-20EEF8584705}" name="Provider"/>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81F8C9-2C04-47D9-B83E-FF62DA1A22D8}" name="Table2AgencyName" displayName="Table2AgencyName" ref="B1:B489" totalsRowShown="0" headerRowDxfId="14" dataDxfId="13">
  <autoFilter ref="B1:B489" xr:uid="{6D81F8C9-2C04-47D9-B83E-FF62DA1A22D8}"/>
  <sortState xmlns:xlrd2="http://schemas.microsoft.com/office/spreadsheetml/2017/richdata2" ref="B2:B510">
    <sortCondition ref="B2:B510"/>
  </sortState>
  <tableColumns count="1">
    <tableColumn id="1" xr3:uid="{40891FE5-5AB5-4099-AAA7-4E43E8647F5B}" name="Agency Name" dataDxfId="12"/>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2A75A8-E5A9-4829-88F2-6489AA2452DA}" name="Table3Month" displayName="Table3Month" ref="C1:C13" totalsRowShown="0" dataDxfId="11">
  <autoFilter ref="C1:C13" xr:uid="{D72A75A8-E5A9-4829-88F2-6489AA2452DA}"/>
  <tableColumns count="1">
    <tableColumn id="1" xr3:uid="{559C7C9C-9DA7-48DE-8081-847E74738346}" name="Month" dataDxfId="10"/>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020128-127A-41B5-8DE2-12C0AD42797D}" name="Table4Year" displayName="Table4Year" ref="D1:D5" totalsRowShown="0" dataDxfId="9">
  <autoFilter ref="D1:D5" xr:uid="{7C020128-127A-41B5-8DE2-12C0AD42797D}"/>
  <tableColumns count="1">
    <tableColumn id="1" xr3:uid="{9A2AA679-E0DF-4A27-80D1-A66CE3FFA161}" name="Year" dataDxfId="8"/>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EC3466-4807-426A-A5D0-42F586F5914B}" name="Table4" displayName="Table4" ref="H1:J116" totalsRowShown="0" dataDxfId="7">
  <autoFilter ref="H1:J116" xr:uid="{3CEC3466-4807-426A-A5D0-42F586F5914B}"/>
  <sortState xmlns:xlrd2="http://schemas.microsoft.com/office/spreadsheetml/2017/richdata2" ref="H2:N512">
    <sortCondition ref="J1:J512"/>
  </sortState>
  <tableColumns count="3">
    <tableColumn id="1" xr3:uid="{BCE20458-0E9A-47C9-A89F-B769514265B2}" name="Service" dataDxfId="6"/>
    <tableColumn id="2" xr3:uid="{BA3973E4-0BC6-40B8-865B-0149B415BB40}" name="Category" dataDxfId="5"/>
    <tableColumn id="9" xr3:uid="{791E54AE-925E-425C-9A14-A29F87C4A510}" name="Channel" dataDxfId="4"/>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48551-B427-419F-81F8-EB0B9246244C}">
  <sheetPr codeName="Sheet3"/>
  <dimension ref="A3:AC27"/>
  <sheetViews>
    <sheetView showGridLines="0" topLeftCell="A3" workbookViewId="0">
      <selection activeCell="I28" sqref="I28"/>
    </sheetView>
  </sheetViews>
  <sheetFormatPr defaultRowHeight="15" x14ac:dyDescent="0.25"/>
  <sheetData>
    <row r="3" spans="1:1" ht="18.75" x14ac:dyDescent="0.3">
      <c r="A3" s="28" t="s">
        <v>0</v>
      </c>
    </row>
    <row r="4" spans="1:1" ht="18.75" x14ac:dyDescent="0.3">
      <c r="A4" s="28"/>
    </row>
    <row r="5" spans="1:1" x14ac:dyDescent="0.25">
      <c r="A5" t="s">
        <v>1</v>
      </c>
    </row>
    <row r="6" spans="1:1" x14ac:dyDescent="0.25">
      <c r="A6" t="s">
        <v>2</v>
      </c>
    </row>
    <row r="7" spans="1:1" x14ac:dyDescent="0.25">
      <c r="A7" t="s">
        <v>3</v>
      </c>
    </row>
    <row r="8" spans="1:1" x14ac:dyDescent="0.25">
      <c r="A8" t="s">
        <v>4</v>
      </c>
    </row>
    <row r="9" spans="1:1" x14ac:dyDescent="0.25">
      <c r="A9" t="s">
        <v>5</v>
      </c>
    </row>
    <row r="10" spans="1:1" x14ac:dyDescent="0.25">
      <c r="A10" t="s">
        <v>6</v>
      </c>
    </row>
    <row r="11" spans="1:1" x14ac:dyDescent="0.25">
      <c r="A11" t="s">
        <v>7</v>
      </c>
    </row>
    <row r="12" spans="1:1" x14ac:dyDescent="0.25">
      <c r="A12" t="s">
        <v>8</v>
      </c>
    </row>
    <row r="13" spans="1:1" x14ac:dyDescent="0.25">
      <c r="A13" t="s">
        <v>9</v>
      </c>
    </row>
    <row r="14" spans="1:1" x14ac:dyDescent="0.25">
      <c r="A14" s="29" t="s">
        <v>10</v>
      </c>
    </row>
    <row r="15" spans="1:1" x14ac:dyDescent="0.25">
      <c r="A15" t="s">
        <v>11</v>
      </c>
    </row>
    <row r="16" spans="1:1" x14ac:dyDescent="0.25">
      <c r="A16" t="s">
        <v>12</v>
      </c>
    </row>
    <row r="17" spans="1:29" x14ac:dyDescent="0.25">
      <c r="A17" t="s">
        <v>13</v>
      </c>
    </row>
    <row r="18" spans="1:29" x14ac:dyDescent="0.25">
      <c r="A18" t="s">
        <v>14</v>
      </c>
    </row>
    <row r="19" spans="1:29" x14ac:dyDescent="0.25">
      <c r="A19" t="s">
        <v>15</v>
      </c>
    </row>
    <row r="20" spans="1:29" x14ac:dyDescent="0.25">
      <c r="A20" s="29" t="s">
        <v>16</v>
      </c>
    </row>
    <row r="21" spans="1:29" x14ac:dyDescent="0.25">
      <c r="A21" s="29"/>
    </row>
    <row r="27" spans="1:29" x14ac:dyDescent="0.25">
      <c r="A27" s="34" t="s">
        <v>17</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row>
  </sheetData>
  <mergeCells count="1">
    <mergeCell ref="A27:AC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10FD4-942C-439D-9255-D08E771AC200}">
  <sheetPr codeName="Sheet1">
    <pageSetUpPr fitToPage="1"/>
  </sheetPr>
  <dimension ref="C5:M764"/>
  <sheetViews>
    <sheetView tabSelected="1" zoomScaleNormal="100" workbookViewId="0">
      <selection activeCell="E15" sqref="E15"/>
    </sheetView>
  </sheetViews>
  <sheetFormatPr defaultRowHeight="15" x14ac:dyDescent="0.25"/>
  <cols>
    <col min="3" max="3" width="21.42578125" style="30" customWidth="1"/>
    <col min="4" max="4" width="31.42578125" style="30" customWidth="1"/>
    <col min="5" max="5" width="45.7109375" style="30" customWidth="1"/>
    <col min="6" max="6" width="31.7109375" style="30" customWidth="1"/>
    <col min="7" max="8" width="10.85546875" style="30" customWidth="1"/>
    <col min="9" max="9" width="28.28515625" style="30" customWidth="1"/>
    <col min="10" max="10" width="60.7109375" customWidth="1"/>
    <col min="11" max="12" width="40.7109375" customWidth="1"/>
    <col min="13" max="13" width="40.7109375" style="30" customWidth="1"/>
    <col min="27" max="27" width="13.85546875" customWidth="1"/>
  </cols>
  <sheetData>
    <row r="5" spans="3:13" ht="15.75" x14ac:dyDescent="0.25">
      <c r="C5" s="1"/>
      <c r="D5" s="1"/>
      <c r="E5" s="1"/>
      <c r="F5" s="1"/>
      <c r="G5" s="1"/>
      <c r="H5" s="1"/>
      <c r="I5" s="1"/>
      <c r="J5" s="36" t="s">
        <v>18</v>
      </c>
      <c r="K5" s="36"/>
      <c r="L5" s="36"/>
      <c r="M5" s="1"/>
    </row>
    <row r="6" spans="3:13" ht="30" x14ac:dyDescent="0.25">
      <c r="C6" s="2" t="s">
        <v>19</v>
      </c>
      <c r="D6" s="2" t="s">
        <v>20</v>
      </c>
      <c r="E6" s="2" t="s">
        <v>21</v>
      </c>
      <c r="F6" s="2" t="s">
        <v>22</v>
      </c>
      <c r="G6" s="2" t="s">
        <v>23</v>
      </c>
      <c r="H6" s="2" t="s">
        <v>24</v>
      </c>
      <c r="I6" s="2" t="s">
        <v>25</v>
      </c>
      <c r="J6" s="2" t="s">
        <v>26</v>
      </c>
      <c r="K6" s="3" t="s">
        <v>27</v>
      </c>
      <c r="L6" s="3" t="s">
        <v>28</v>
      </c>
      <c r="M6" s="2" t="s">
        <v>29</v>
      </c>
    </row>
    <row r="7" spans="3:13" x14ac:dyDescent="0.25">
      <c r="J7" s="30"/>
      <c r="K7" s="31" t="str">
        <f>IF(DataSheet[[#This Row],[Service]]="","",IF(ISERROR(VLOOKUP(DataSheet[[#This Row],[Service]],Table4[#All],2,FALSE)),"Please select the right value from the list",VLOOKUP(DataSheet[[#This Row],[Service]],Table4[#All],2,FALSE)))</f>
        <v/>
      </c>
      <c r="L7" s="31" t="str">
        <f>IF(DataSheet[[#This Row],[Service]]="","",IF(ISERROR(VLOOKUP(DataSheet[[#This Row],[Service]],Table4[#All],3,FALSE)),"Please select the right value from the list",VLOOKUP(DataSheet[[#This Row],[Service]],Table4[#All],3,FALSE)))</f>
        <v/>
      </c>
    </row>
    <row r="8" spans="3:13" x14ac:dyDescent="0.25">
      <c r="J8" s="30"/>
      <c r="K8" s="31" t="str">
        <f>IF(DataSheet[[#This Row],[Service]]="","",IF(ISERROR(VLOOKUP(DataSheet[[#This Row],[Service]],Table4[#All],2,FALSE)),"Please select the right value from the list",VLOOKUP(DataSheet[[#This Row],[Service]],Table4[#All],2,FALSE)))</f>
        <v/>
      </c>
      <c r="L8" s="31" t="str">
        <f>IF(DataSheet[[#This Row],[Service]]="","",IF(ISERROR(VLOOKUP(DataSheet[[#This Row],[Service]],Table4[#All],3,FALSE)),"Please select the right value from the list",VLOOKUP(DataSheet[[#This Row],[Service]],Table4[#All],3,FALSE)))</f>
        <v/>
      </c>
    </row>
    <row r="9" spans="3:13" x14ac:dyDescent="0.25">
      <c r="J9" s="30"/>
      <c r="K9" s="31"/>
      <c r="L9" s="31" t="str">
        <f>IF(DataSheet[[#This Row],[Service]]="","",IF(ISERROR(VLOOKUP(DataSheet[[#This Row],[Service]],Table4[#All],3,FALSE)),"Please select the right value from the list",VLOOKUP(DataSheet[[#This Row],[Service]],Table4[#All],3,FALSE)))</f>
        <v/>
      </c>
    </row>
    <row r="10" spans="3:13" x14ac:dyDescent="0.25">
      <c r="J10" s="30"/>
      <c r="K10" s="31" t="str">
        <f>IF(DataSheet[[#This Row],[Service]]="","",IF(ISERROR(VLOOKUP(DataSheet[[#This Row],[Service]],Table4[#All],2,FALSE)),"Please select the right value from the list",VLOOKUP(DataSheet[[#This Row],[Service]],Table4[#All],2,FALSE)))</f>
        <v/>
      </c>
      <c r="L10" s="31" t="str">
        <f>IF(DataSheet[[#This Row],[Service]]="","",IF(ISERROR(VLOOKUP(DataSheet[[#This Row],[Service]],Table4[#All],3,FALSE)),"Please select the right value from the list",VLOOKUP(DataSheet[[#This Row],[Service]],Table4[#All],3,FALSE)))</f>
        <v/>
      </c>
    </row>
    <row r="11" spans="3:13" x14ac:dyDescent="0.25">
      <c r="J11" s="30"/>
      <c r="K11" s="31" t="str">
        <f>IF(DataSheet[[#This Row],[Service]]="","",IF(ISERROR(VLOOKUP(DataSheet[[#This Row],[Service]],Table4[#All],2,FALSE)),"Please select the right value from the list",VLOOKUP(DataSheet[[#This Row],[Service]],Table4[#All],2,FALSE)))</f>
        <v/>
      </c>
      <c r="L11" s="31" t="str">
        <f>IF(DataSheet[[#This Row],[Service]]="","",IF(ISERROR(VLOOKUP(DataSheet[[#This Row],[Service]],Table4[#All],3,FALSE)),"Please select the right value from the list",VLOOKUP(DataSheet[[#This Row],[Service]],Table4[#All],3,FALSE)))</f>
        <v/>
      </c>
    </row>
    <row r="12" spans="3:13" x14ac:dyDescent="0.25">
      <c r="J12" s="30"/>
      <c r="K12" s="31" t="str">
        <f>IF(DataSheet[[#This Row],[Service]]="","",IF(ISERROR(VLOOKUP(DataSheet[[#This Row],[Service]],Table4[#All],2,FALSE)),"Please select the right value from the list",VLOOKUP(DataSheet[[#This Row],[Service]],Table4[#All],2,FALSE)))</f>
        <v/>
      </c>
      <c r="L12" s="31" t="str">
        <f>IF(DataSheet[[#This Row],[Service]]="","",IF(ISERROR(VLOOKUP(DataSheet[[#This Row],[Service]],Table4[#All],3,FALSE)),"Please select the right value from the list",VLOOKUP(DataSheet[[#This Row],[Service]],Table4[#All],3,FALSE)))</f>
        <v/>
      </c>
    </row>
    <row r="13" spans="3:13" x14ac:dyDescent="0.25">
      <c r="J13" s="30"/>
      <c r="K13" s="31" t="str">
        <f>IF(DataSheet[[#This Row],[Service]]="","",IF(ISERROR(VLOOKUP(DataSheet[[#This Row],[Service]],Table4[#All],2,FALSE)),"Please select the right value from the list",VLOOKUP(DataSheet[[#This Row],[Service]],Table4[#All],2,FALSE)))</f>
        <v/>
      </c>
      <c r="L13" s="31" t="str">
        <f>IF(DataSheet[[#This Row],[Service]]="","",IF(ISERROR(VLOOKUP(DataSheet[[#This Row],[Service]],Table4[#All],3,FALSE)),"Please select the right value from the list",VLOOKUP(DataSheet[[#This Row],[Service]],Table4[#All],3,FALSE)))</f>
        <v/>
      </c>
    </row>
    <row r="14" spans="3:13" x14ac:dyDescent="0.25">
      <c r="J14" s="30"/>
      <c r="K14" s="31" t="str">
        <f>IF(DataSheet[[#This Row],[Service]]="","",IF(ISERROR(VLOOKUP(DataSheet[[#This Row],[Service]],Table4[#All],2,FALSE)),"Please select the right value from the list",VLOOKUP(DataSheet[[#This Row],[Service]],Table4[#All],2,FALSE)))</f>
        <v/>
      </c>
      <c r="L14" s="31" t="str">
        <f>IF(DataSheet[[#This Row],[Service]]="","",IF(ISERROR(VLOOKUP(DataSheet[[#This Row],[Service]],Table4[#All],3,FALSE)),"Please select the right value from the list",VLOOKUP(DataSheet[[#This Row],[Service]],Table4[#All],3,FALSE)))</f>
        <v/>
      </c>
    </row>
    <row r="15" spans="3:13" x14ac:dyDescent="0.25">
      <c r="J15" s="30"/>
      <c r="K15" s="31" t="str">
        <f>IF(DataSheet[[#This Row],[Service]]="","",IF(ISERROR(VLOOKUP(DataSheet[[#This Row],[Service]],Table4[#All],2,FALSE)),"Please select the right value from the list",VLOOKUP(DataSheet[[#This Row],[Service]],Table4[#All],2,FALSE)))</f>
        <v/>
      </c>
      <c r="L15" s="31" t="str">
        <f>IF(DataSheet[[#This Row],[Service]]="","",IF(ISERROR(VLOOKUP(DataSheet[[#This Row],[Service]],Table4[#All],3,FALSE)),"Please select the right value from the list",VLOOKUP(DataSheet[[#This Row],[Service]],Table4[#All],3,FALSE)))</f>
        <v/>
      </c>
    </row>
    <row r="16" spans="3:13" x14ac:dyDescent="0.25">
      <c r="J16" s="30"/>
      <c r="K16" s="31" t="str">
        <f>IF(DataSheet[[#This Row],[Service]]="","",IF(ISERROR(VLOOKUP(DataSheet[[#This Row],[Service]],Table4[#All],2,FALSE)),"Please select the right value from the list",VLOOKUP(DataSheet[[#This Row],[Service]],Table4[#All],2,FALSE)))</f>
        <v/>
      </c>
      <c r="L16" s="31" t="str">
        <f>IF(DataSheet[[#This Row],[Service]]="","",IF(ISERROR(VLOOKUP(DataSheet[[#This Row],[Service]],Table4[#All],3,FALSE)),"Please select the right value from the list",VLOOKUP(DataSheet[[#This Row],[Service]],Table4[#All],3,FALSE)))</f>
        <v/>
      </c>
    </row>
    <row r="17" spans="10:12" x14ac:dyDescent="0.25">
      <c r="J17" s="30"/>
      <c r="K17" s="31" t="str">
        <f>IF(DataSheet[[#This Row],[Service]]="","",IF(ISERROR(VLOOKUP(DataSheet[[#This Row],[Service]],Table4[#All],2,FALSE)),"Please select the right value from the list",VLOOKUP(DataSheet[[#This Row],[Service]],Table4[#All],2,FALSE)))</f>
        <v/>
      </c>
      <c r="L17" s="31" t="str">
        <f>IF(DataSheet[[#This Row],[Service]]="","",IF(ISERROR(VLOOKUP(DataSheet[[#This Row],[Service]],Table4[#All],3,FALSE)),"Please select the right value from the list",VLOOKUP(DataSheet[[#This Row],[Service]],Table4[#All],3,FALSE)))</f>
        <v/>
      </c>
    </row>
    <row r="18" spans="10:12" x14ac:dyDescent="0.25">
      <c r="J18" s="30"/>
      <c r="K18" s="31" t="str">
        <f>IF(DataSheet[[#This Row],[Service]]="","",IF(ISERROR(VLOOKUP(DataSheet[[#This Row],[Service]],Table4[#All],2,FALSE)),"Please select the right value from the list",VLOOKUP(DataSheet[[#This Row],[Service]],Table4[#All],2,FALSE)))</f>
        <v/>
      </c>
      <c r="L18" s="31" t="str">
        <f>IF(DataSheet[[#This Row],[Service]]="","",IF(ISERROR(VLOOKUP(DataSheet[[#This Row],[Service]],Table4[#All],3,FALSE)),"Please select the right value from the list",VLOOKUP(DataSheet[[#This Row],[Service]],Table4[#All],3,FALSE)))</f>
        <v/>
      </c>
    </row>
    <row r="19" spans="10:12" x14ac:dyDescent="0.25">
      <c r="J19" s="30"/>
      <c r="K19" s="31" t="str">
        <f>IF(DataSheet[[#This Row],[Service]]="","",IF(ISERROR(VLOOKUP(DataSheet[[#This Row],[Service]],Table4[#All],2,FALSE)),"Please select the right value from the list",VLOOKUP(DataSheet[[#This Row],[Service]],Table4[#All],2,FALSE)))</f>
        <v/>
      </c>
      <c r="L19" s="31" t="str">
        <f>IF(DataSheet[[#This Row],[Service]]="","",IF(ISERROR(VLOOKUP(DataSheet[[#This Row],[Service]],Table4[#All],3,FALSE)),"Please select the right value from the list",VLOOKUP(DataSheet[[#This Row],[Service]],Table4[#All],3,FALSE)))</f>
        <v/>
      </c>
    </row>
    <row r="20" spans="10:12" x14ac:dyDescent="0.25">
      <c r="J20" s="30"/>
      <c r="K20" s="31" t="str">
        <f>IF(DataSheet[[#This Row],[Service]]="","",IF(ISERROR(VLOOKUP(DataSheet[[#This Row],[Service]],Table4[#All],2,FALSE)),"Please select the right value from the list",VLOOKUP(DataSheet[[#This Row],[Service]],Table4[#All],2,FALSE)))</f>
        <v/>
      </c>
      <c r="L20" s="31" t="str">
        <f>IF(DataSheet[[#This Row],[Service]]="","",IF(ISERROR(VLOOKUP(DataSheet[[#This Row],[Service]],Table4[#All],3,FALSE)),"Please select the right value from the list",VLOOKUP(DataSheet[[#This Row],[Service]],Table4[#All],3,FALSE)))</f>
        <v/>
      </c>
    </row>
    <row r="21" spans="10:12" x14ac:dyDescent="0.25">
      <c r="J21" s="30"/>
      <c r="K21" s="31" t="str">
        <f>IF(DataSheet[[#This Row],[Service]]="","",IF(ISERROR(VLOOKUP(DataSheet[[#This Row],[Service]],Table4[#All],2,FALSE)),"Please select the right value from the list",VLOOKUP(DataSheet[[#This Row],[Service]],Table4[#All],2,FALSE)))</f>
        <v/>
      </c>
      <c r="L21" s="31" t="str">
        <f>IF(DataSheet[[#This Row],[Service]]="","",IF(ISERROR(VLOOKUP(DataSheet[[#This Row],[Service]],Table4[#All],3,FALSE)),"Please select the right value from the list",VLOOKUP(DataSheet[[#This Row],[Service]],Table4[#All],3,FALSE)))</f>
        <v/>
      </c>
    </row>
    <row r="22" spans="10:12" x14ac:dyDescent="0.25">
      <c r="J22" s="30"/>
      <c r="K22" s="31" t="str">
        <f>IF(DataSheet[[#This Row],[Service]]="","",IF(ISERROR(VLOOKUP(DataSheet[[#This Row],[Service]],Table4[#All],2,FALSE)),"Please select the right value from the list",VLOOKUP(DataSheet[[#This Row],[Service]],Table4[#All],2,FALSE)))</f>
        <v/>
      </c>
      <c r="L22" s="31" t="str">
        <f>IF(DataSheet[[#This Row],[Service]]="","",IF(ISERROR(VLOOKUP(DataSheet[[#This Row],[Service]],Table4[#All],3,FALSE)),"Please select the right value from the list",VLOOKUP(DataSheet[[#This Row],[Service]],Table4[#All],3,FALSE)))</f>
        <v/>
      </c>
    </row>
    <row r="23" spans="10:12" x14ac:dyDescent="0.25">
      <c r="J23" s="30"/>
      <c r="K23" s="31" t="str">
        <f>IF(DataSheet[[#This Row],[Service]]="","",IF(ISERROR(VLOOKUP(DataSheet[[#This Row],[Service]],Table4[#All],2,FALSE)),"Please select the right value from the list",VLOOKUP(DataSheet[[#This Row],[Service]],Table4[#All],2,FALSE)))</f>
        <v/>
      </c>
      <c r="L23" s="31" t="str">
        <f>IF(DataSheet[[#This Row],[Service]]="","",IF(ISERROR(VLOOKUP(DataSheet[[#This Row],[Service]],Table4[#All],3,FALSE)),"Please select the right value from the list",VLOOKUP(DataSheet[[#This Row],[Service]],Table4[#All],3,FALSE)))</f>
        <v/>
      </c>
    </row>
    <row r="24" spans="10:12" x14ac:dyDescent="0.25">
      <c r="J24" s="30"/>
      <c r="K24" s="31" t="str">
        <f>IF(DataSheet[[#This Row],[Service]]="","",IF(ISERROR(VLOOKUP(DataSheet[[#This Row],[Service]],Table4[#All],2,FALSE)),"Please select the right value from the list",VLOOKUP(DataSheet[[#This Row],[Service]],Table4[#All],2,FALSE)))</f>
        <v/>
      </c>
      <c r="L24" s="31" t="str">
        <f>IF(DataSheet[[#This Row],[Service]]="","",IF(ISERROR(VLOOKUP(DataSheet[[#This Row],[Service]],Table4[#All],3,FALSE)),"Please select the right value from the list",VLOOKUP(DataSheet[[#This Row],[Service]],Table4[#All],3,FALSE)))</f>
        <v/>
      </c>
    </row>
    <row r="25" spans="10:12" x14ac:dyDescent="0.25">
      <c r="J25" s="30"/>
      <c r="K25" s="31" t="str">
        <f>IF(DataSheet[[#This Row],[Service]]="","",IF(ISERROR(VLOOKUP(DataSheet[[#This Row],[Service]],Table4[#All],2,FALSE)),"Please select the right value from the list",VLOOKUP(DataSheet[[#This Row],[Service]],Table4[#All],2,FALSE)))</f>
        <v/>
      </c>
      <c r="L25" s="31" t="str">
        <f>IF(DataSheet[[#This Row],[Service]]="","",IF(ISERROR(VLOOKUP(DataSheet[[#This Row],[Service]],Table4[#All],3,FALSE)),"Please select the right value from the list",VLOOKUP(DataSheet[[#This Row],[Service]],Table4[#All],3,FALSE)))</f>
        <v/>
      </c>
    </row>
    <row r="26" spans="10:12" x14ac:dyDescent="0.25">
      <c r="J26" s="30"/>
      <c r="K26" s="31" t="str">
        <f>IF(DataSheet[[#This Row],[Service]]="","",IF(ISERROR(VLOOKUP(DataSheet[[#This Row],[Service]],Table4[#All],2,FALSE)),"Please select the right value from the list",VLOOKUP(DataSheet[[#This Row],[Service]],Table4[#All],2,FALSE)))</f>
        <v/>
      </c>
      <c r="L26" s="31" t="str">
        <f>IF(DataSheet[[#This Row],[Service]]="","",IF(ISERROR(VLOOKUP(DataSheet[[#This Row],[Service]],Table4[#All],3,FALSE)),"Please select the right value from the list",VLOOKUP(DataSheet[[#This Row],[Service]],Table4[#All],3,FALSE)))</f>
        <v/>
      </c>
    </row>
    <row r="27" spans="10:12" x14ac:dyDescent="0.25">
      <c r="J27" s="30"/>
      <c r="K27" s="31" t="str">
        <f>IF(DataSheet[[#This Row],[Service]]="","",IF(ISERROR(VLOOKUP(DataSheet[[#This Row],[Service]],Table4[#All],2,FALSE)),"Please select the right value from the list",VLOOKUP(DataSheet[[#This Row],[Service]],Table4[#All],2,FALSE)))</f>
        <v/>
      </c>
      <c r="L27" s="31" t="str">
        <f>IF(DataSheet[[#This Row],[Service]]="","",IF(ISERROR(VLOOKUP(DataSheet[[#This Row],[Service]],Table4[#All],3,FALSE)),"Please select the right value from the list",VLOOKUP(DataSheet[[#This Row],[Service]],Table4[#All],3,FALSE)))</f>
        <v/>
      </c>
    </row>
    <row r="28" spans="10:12" x14ac:dyDescent="0.25">
      <c r="J28" s="30"/>
      <c r="K28" s="31" t="str">
        <f>IF(DataSheet[[#This Row],[Service]]="","",IF(ISERROR(VLOOKUP(DataSheet[[#This Row],[Service]],Table4[#All],2,FALSE)),"Please select the right value from the list",VLOOKUP(DataSheet[[#This Row],[Service]],Table4[#All],2,FALSE)))</f>
        <v/>
      </c>
      <c r="L28" s="31" t="str">
        <f>IF(DataSheet[[#This Row],[Service]]="","",IF(ISERROR(VLOOKUP(DataSheet[[#This Row],[Service]],Table4[#All],3,FALSE)),"Please select the right value from the list",VLOOKUP(DataSheet[[#This Row],[Service]],Table4[#All],3,FALSE)))</f>
        <v/>
      </c>
    </row>
    <row r="29" spans="10:12" x14ac:dyDescent="0.25">
      <c r="J29" s="30"/>
      <c r="K29" s="31" t="str">
        <f>IF(DataSheet[[#This Row],[Service]]="","",IF(ISERROR(VLOOKUP(DataSheet[[#This Row],[Service]],Table4[#All],2,FALSE)),"Please select the right value from the list",VLOOKUP(DataSheet[[#This Row],[Service]],Table4[#All],2,FALSE)))</f>
        <v/>
      </c>
      <c r="L29" s="31" t="str">
        <f>IF(DataSheet[[#This Row],[Service]]="","",IF(ISERROR(VLOOKUP(DataSheet[[#This Row],[Service]],Table4[#All],3,FALSE)),"Please select the right value from the list",VLOOKUP(DataSheet[[#This Row],[Service]],Table4[#All],3,FALSE)))</f>
        <v/>
      </c>
    </row>
    <row r="30" spans="10:12" x14ac:dyDescent="0.25">
      <c r="J30" s="30"/>
      <c r="K30" s="31" t="str">
        <f>IF(DataSheet[[#This Row],[Service]]="","",IF(ISERROR(VLOOKUP(DataSheet[[#This Row],[Service]],Table4[#All],2,FALSE)),"Please select the right value from the list",VLOOKUP(DataSheet[[#This Row],[Service]],Table4[#All],2,FALSE)))</f>
        <v/>
      </c>
      <c r="L30" s="31" t="str">
        <f>IF(DataSheet[[#This Row],[Service]]="","",IF(ISERROR(VLOOKUP(DataSheet[[#This Row],[Service]],Table4[#All],3,FALSE)),"Please select the right value from the list",VLOOKUP(DataSheet[[#This Row],[Service]],Table4[#All],3,FALSE)))</f>
        <v/>
      </c>
    </row>
    <row r="31" spans="10:12" x14ac:dyDescent="0.25">
      <c r="J31" s="30"/>
      <c r="K31" s="31" t="str">
        <f>IF(DataSheet[[#This Row],[Service]]="","",IF(ISERROR(VLOOKUP(DataSheet[[#This Row],[Service]],Table4[#All],2,FALSE)),"Please select the right value from the list",VLOOKUP(DataSheet[[#This Row],[Service]],Table4[#All],2,FALSE)))</f>
        <v/>
      </c>
      <c r="L31" s="31" t="str">
        <f>IF(DataSheet[[#This Row],[Service]]="","",IF(ISERROR(VLOOKUP(DataSheet[[#This Row],[Service]],Table4[#All],3,FALSE)),"Please select the right value from the list",VLOOKUP(DataSheet[[#This Row],[Service]],Table4[#All],3,FALSE)))</f>
        <v/>
      </c>
    </row>
    <row r="32" spans="10:12" x14ac:dyDescent="0.25">
      <c r="J32" s="30"/>
      <c r="K32" s="31" t="str">
        <f>IF(DataSheet[[#This Row],[Service]]="","",IF(ISERROR(VLOOKUP(DataSheet[[#This Row],[Service]],Table4[#All],2,FALSE)),"Please select the right value from the list",VLOOKUP(DataSheet[[#This Row],[Service]],Table4[#All],2,FALSE)))</f>
        <v/>
      </c>
      <c r="L32" s="31" t="str">
        <f>IF(DataSheet[[#This Row],[Service]]="","",IF(ISERROR(VLOOKUP(DataSheet[[#This Row],[Service]],Table4[#All],3,FALSE)),"Please select the right value from the list",VLOOKUP(DataSheet[[#This Row],[Service]],Table4[#All],3,FALSE)))</f>
        <v/>
      </c>
    </row>
    <row r="33" spans="10:12" x14ac:dyDescent="0.25">
      <c r="J33" s="30"/>
      <c r="K33" s="31" t="str">
        <f>IF(DataSheet[[#This Row],[Service]]="","",IF(ISERROR(VLOOKUP(DataSheet[[#This Row],[Service]],Table4[#All],2,FALSE)),"Please select the right value from the list",VLOOKUP(DataSheet[[#This Row],[Service]],Table4[#All],2,FALSE)))</f>
        <v/>
      </c>
      <c r="L33" s="31" t="str">
        <f>IF(DataSheet[[#This Row],[Service]]="","",IF(ISERROR(VLOOKUP(DataSheet[[#This Row],[Service]],Table4[#All],3,FALSE)),"Please select the right value from the list",VLOOKUP(DataSheet[[#This Row],[Service]],Table4[#All],3,FALSE)))</f>
        <v/>
      </c>
    </row>
    <row r="34" spans="10:12" x14ac:dyDescent="0.25">
      <c r="J34" s="30"/>
      <c r="K34" s="31" t="str">
        <f>IF(DataSheet[[#This Row],[Service]]="","",IF(ISERROR(VLOOKUP(DataSheet[[#This Row],[Service]],Table4[#All],2,FALSE)),"Please select the right value from the list",VLOOKUP(DataSheet[[#This Row],[Service]],Table4[#All],2,FALSE)))</f>
        <v/>
      </c>
      <c r="L34" s="31" t="str">
        <f>IF(DataSheet[[#This Row],[Service]]="","",IF(ISERROR(VLOOKUP(DataSheet[[#This Row],[Service]],Table4[#All],3,FALSE)),"Please select the right value from the list",VLOOKUP(DataSheet[[#This Row],[Service]],Table4[#All],3,FALSE)))</f>
        <v/>
      </c>
    </row>
    <row r="35" spans="10:12" x14ac:dyDescent="0.25">
      <c r="J35" s="30"/>
      <c r="K35" s="31" t="str">
        <f>IF(DataSheet[[#This Row],[Service]]="","",IF(ISERROR(VLOOKUP(DataSheet[[#This Row],[Service]],Table4[#All],2,FALSE)),"Please select the right value from the list",VLOOKUP(DataSheet[[#This Row],[Service]],Table4[#All],2,FALSE)))</f>
        <v/>
      </c>
      <c r="L35" s="31" t="str">
        <f>IF(DataSheet[[#This Row],[Service]]="","",IF(ISERROR(VLOOKUP(DataSheet[[#This Row],[Service]],Table4[#All],3,FALSE)),"Please select the right value from the list",VLOOKUP(DataSheet[[#This Row],[Service]],Table4[#All],3,FALSE)))</f>
        <v/>
      </c>
    </row>
    <row r="36" spans="10:12" x14ac:dyDescent="0.25">
      <c r="J36" s="30"/>
      <c r="K36" s="31" t="str">
        <f>IF(DataSheet[[#This Row],[Service]]="","",IF(ISERROR(VLOOKUP(DataSheet[[#This Row],[Service]],Table4[#All],2,FALSE)),"Please select the right value from the list",VLOOKUP(DataSheet[[#This Row],[Service]],Table4[#All],2,FALSE)))</f>
        <v/>
      </c>
      <c r="L36" s="31" t="str">
        <f>IF(DataSheet[[#This Row],[Service]]="","",IF(ISERROR(VLOOKUP(DataSheet[[#This Row],[Service]],Table4[#All],3,FALSE)),"Please select the right value from the list",VLOOKUP(DataSheet[[#This Row],[Service]],Table4[#All],3,FALSE)))</f>
        <v/>
      </c>
    </row>
    <row r="37" spans="10:12" x14ac:dyDescent="0.25">
      <c r="J37" s="30"/>
      <c r="K37" s="31" t="str">
        <f>IF(DataSheet[[#This Row],[Service]]="","",IF(ISERROR(VLOOKUP(DataSheet[[#This Row],[Service]],Table4[#All],2,FALSE)),"Please select the right value from the list",VLOOKUP(DataSheet[[#This Row],[Service]],Table4[#All],2,FALSE)))</f>
        <v/>
      </c>
      <c r="L37" s="31" t="str">
        <f>IF(DataSheet[[#This Row],[Service]]="","",IF(ISERROR(VLOOKUP(DataSheet[[#This Row],[Service]],Table4[#All],3,FALSE)),"Please select the right value from the list",VLOOKUP(DataSheet[[#This Row],[Service]],Table4[#All],3,FALSE)))</f>
        <v/>
      </c>
    </row>
    <row r="38" spans="10:12" x14ac:dyDescent="0.25">
      <c r="J38" s="30"/>
      <c r="K38" s="31" t="str">
        <f>IF(DataSheet[[#This Row],[Service]]="","",IF(ISERROR(VLOOKUP(DataSheet[[#This Row],[Service]],Table4[#All],2,FALSE)),"Please select the right value from the list",VLOOKUP(DataSheet[[#This Row],[Service]],Table4[#All],2,FALSE)))</f>
        <v/>
      </c>
      <c r="L38" s="31" t="str">
        <f>IF(DataSheet[[#This Row],[Service]]="","",IF(ISERROR(VLOOKUP(DataSheet[[#This Row],[Service]],Table4[#All],3,FALSE)),"Please select the right value from the list",VLOOKUP(DataSheet[[#This Row],[Service]],Table4[#All],3,FALSE)))</f>
        <v/>
      </c>
    </row>
    <row r="39" spans="10:12" x14ac:dyDescent="0.25">
      <c r="J39" s="30"/>
      <c r="K39" s="31" t="str">
        <f>IF(DataSheet[[#This Row],[Service]]="","",IF(ISERROR(VLOOKUP(DataSheet[[#This Row],[Service]],Table4[#All],2,FALSE)),"Please select the right value from the list",VLOOKUP(DataSheet[[#This Row],[Service]],Table4[#All],2,FALSE)))</f>
        <v/>
      </c>
      <c r="L39" s="31" t="str">
        <f>IF(DataSheet[[#This Row],[Service]]="","",IF(ISERROR(VLOOKUP(DataSheet[[#This Row],[Service]],Table4[#All],3,FALSE)),"Please select the right value from the list",VLOOKUP(DataSheet[[#This Row],[Service]],Table4[#All],3,FALSE)))</f>
        <v/>
      </c>
    </row>
    <row r="40" spans="10:12" x14ac:dyDescent="0.25">
      <c r="J40" s="30"/>
      <c r="K40" s="31" t="str">
        <f>IF(DataSheet[[#This Row],[Service]]="","",IF(ISERROR(VLOOKUP(DataSheet[[#This Row],[Service]],Table4[#All],2,FALSE)),"Please select the right value from the list",VLOOKUP(DataSheet[[#This Row],[Service]],Table4[#All],2,FALSE)))</f>
        <v/>
      </c>
      <c r="L40" s="31" t="str">
        <f>IF(DataSheet[[#This Row],[Service]]="","",IF(ISERROR(VLOOKUP(DataSheet[[#This Row],[Service]],Table4[#All],3,FALSE)),"Please select the right value from the list",VLOOKUP(DataSheet[[#This Row],[Service]],Table4[#All],3,FALSE)))</f>
        <v/>
      </c>
    </row>
    <row r="41" spans="10:12" x14ac:dyDescent="0.25">
      <c r="J41" s="30"/>
      <c r="K41" s="31" t="str">
        <f>IF(DataSheet[[#This Row],[Service]]="","",IF(ISERROR(VLOOKUP(DataSheet[[#This Row],[Service]],Table4[#All],2,FALSE)),"Please select the right value from the list",VLOOKUP(DataSheet[[#This Row],[Service]],Table4[#All],2,FALSE)))</f>
        <v/>
      </c>
      <c r="L41" s="31" t="str">
        <f>IF(DataSheet[[#This Row],[Service]]="","",IF(ISERROR(VLOOKUP(DataSheet[[#This Row],[Service]],Table4[#All],3,FALSE)),"Please select the right value from the list",VLOOKUP(DataSheet[[#This Row],[Service]],Table4[#All],3,FALSE)))</f>
        <v/>
      </c>
    </row>
    <row r="42" spans="10:12" x14ac:dyDescent="0.25">
      <c r="J42" s="30"/>
      <c r="K42" s="31" t="str">
        <f>IF(DataSheet[[#This Row],[Service]]="","",IF(ISERROR(VLOOKUP(DataSheet[[#This Row],[Service]],Table4[#All],2,FALSE)),"Please select the right value from the list",VLOOKUP(DataSheet[[#This Row],[Service]],Table4[#All],2,FALSE)))</f>
        <v/>
      </c>
      <c r="L42" s="31" t="str">
        <f>IF(DataSheet[[#This Row],[Service]]="","",IF(ISERROR(VLOOKUP(DataSheet[[#This Row],[Service]],Table4[#All],3,FALSE)),"Please select the right value from the list",VLOOKUP(DataSheet[[#This Row],[Service]],Table4[#All],3,FALSE)))</f>
        <v/>
      </c>
    </row>
    <row r="43" spans="10:12" x14ac:dyDescent="0.25">
      <c r="J43" s="30"/>
      <c r="K43" s="31" t="str">
        <f>IF(DataSheet[[#This Row],[Service]]="","",IF(ISERROR(VLOOKUP(DataSheet[[#This Row],[Service]],Table4[#All],2,FALSE)),"Please select the right value from the list",VLOOKUP(DataSheet[[#This Row],[Service]],Table4[#All],2,FALSE)))</f>
        <v/>
      </c>
      <c r="L43" s="31" t="str">
        <f>IF(DataSheet[[#This Row],[Service]]="","",IF(ISERROR(VLOOKUP(DataSheet[[#This Row],[Service]],Table4[#All],3,FALSE)),"Please select the right value from the list",VLOOKUP(DataSheet[[#This Row],[Service]],Table4[#All],3,FALSE)))</f>
        <v/>
      </c>
    </row>
    <row r="44" spans="10:12" x14ac:dyDescent="0.25">
      <c r="J44" s="30"/>
      <c r="K44" s="31" t="str">
        <f>IF(DataSheet[[#This Row],[Service]]="","",IF(ISERROR(VLOOKUP(DataSheet[[#This Row],[Service]],Table4[#All],2,FALSE)),"Please select the right value from the list",VLOOKUP(DataSheet[[#This Row],[Service]],Table4[#All],2,FALSE)))</f>
        <v/>
      </c>
      <c r="L44" s="31" t="str">
        <f>IF(DataSheet[[#This Row],[Service]]="","",IF(ISERROR(VLOOKUP(DataSheet[[#This Row],[Service]],Table4[#All],3,FALSE)),"Please select the right value from the list",VLOOKUP(DataSheet[[#This Row],[Service]],Table4[#All],3,FALSE)))</f>
        <v/>
      </c>
    </row>
    <row r="45" spans="10:12" x14ac:dyDescent="0.25">
      <c r="J45" s="30"/>
      <c r="K45" s="31" t="str">
        <f>IF(DataSheet[[#This Row],[Service]]="","",IF(ISERROR(VLOOKUP(DataSheet[[#This Row],[Service]],Table4[#All],2,FALSE)),"Please select the right value from the list",VLOOKUP(DataSheet[[#This Row],[Service]],Table4[#All],2,FALSE)))</f>
        <v/>
      </c>
      <c r="L45" s="31" t="str">
        <f>IF(DataSheet[[#This Row],[Service]]="","",IF(ISERROR(VLOOKUP(DataSheet[[#This Row],[Service]],Table4[#All],3,FALSE)),"Please select the right value from the list",VLOOKUP(DataSheet[[#This Row],[Service]],Table4[#All],3,FALSE)))</f>
        <v/>
      </c>
    </row>
    <row r="46" spans="10:12" x14ac:dyDescent="0.25">
      <c r="J46" s="30"/>
      <c r="K46" s="31" t="str">
        <f>IF(DataSheet[[#This Row],[Service]]="","",IF(ISERROR(VLOOKUP(DataSheet[[#This Row],[Service]],Table4[#All],2,FALSE)),"Please select the right value from the list",VLOOKUP(DataSheet[[#This Row],[Service]],Table4[#All],2,FALSE)))</f>
        <v/>
      </c>
      <c r="L46" s="31" t="str">
        <f>IF(DataSheet[[#This Row],[Service]]="","",IF(ISERROR(VLOOKUP(DataSheet[[#This Row],[Service]],Table4[#All],3,FALSE)),"Please select the right value from the list",VLOOKUP(DataSheet[[#This Row],[Service]],Table4[#All],3,FALSE)))</f>
        <v/>
      </c>
    </row>
    <row r="47" spans="10:12" x14ac:dyDescent="0.25">
      <c r="J47" s="30"/>
      <c r="K47" s="31" t="str">
        <f>IF(DataSheet[[#This Row],[Service]]="","",IF(ISERROR(VLOOKUP(DataSheet[[#This Row],[Service]],Table4[#All],2,FALSE)),"Please select the right value from the list",VLOOKUP(DataSheet[[#This Row],[Service]],Table4[#All],2,FALSE)))</f>
        <v/>
      </c>
      <c r="L47" s="31" t="str">
        <f>IF(DataSheet[[#This Row],[Service]]="","",IF(ISERROR(VLOOKUP(DataSheet[[#This Row],[Service]],Table4[#All],3,FALSE)),"Please select the right value from the list",VLOOKUP(DataSheet[[#This Row],[Service]],Table4[#All],3,FALSE)))</f>
        <v/>
      </c>
    </row>
    <row r="48" spans="10:12" x14ac:dyDescent="0.25">
      <c r="J48" s="30"/>
      <c r="K48" s="31" t="str">
        <f>IF(DataSheet[[#This Row],[Service]]="","",IF(ISERROR(VLOOKUP(DataSheet[[#This Row],[Service]],Table4[#All],2,FALSE)),"Please select the right value from the list",VLOOKUP(DataSheet[[#This Row],[Service]],Table4[#All],2,FALSE)))</f>
        <v/>
      </c>
      <c r="L48" s="31" t="str">
        <f>IF(DataSheet[[#This Row],[Service]]="","",IF(ISERROR(VLOOKUP(DataSheet[[#This Row],[Service]],Table4[#All],3,FALSE)),"Please select the right value from the list",VLOOKUP(DataSheet[[#This Row],[Service]],Table4[#All],3,FALSE)))</f>
        <v/>
      </c>
    </row>
    <row r="49" spans="10:12" x14ac:dyDescent="0.25">
      <c r="J49" s="30"/>
      <c r="K49" s="31" t="str">
        <f>IF(DataSheet[[#This Row],[Service]]="","",IF(ISERROR(VLOOKUP(DataSheet[[#This Row],[Service]],Table4[#All],2,FALSE)),"Please select the right value from the list",VLOOKUP(DataSheet[[#This Row],[Service]],Table4[#All],2,FALSE)))</f>
        <v/>
      </c>
      <c r="L49" s="31" t="str">
        <f>IF(DataSheet[[#This Row],[Service]]="","",IF(ISERROR(VLOOKUP(DataSheet[[#This Row],[Service]],Table4[#All],3,FALSE)),"Please select the right value from the list",VLOOKUP(DataSheet[[#This Row],[Service]],Table4[#All],3,FALSE)))</f>
        <v/>
      </c>
    </row>
    <row r="50" spans="10:12" x14ac:dyDescent="0.25">
      <c r="J50" s="30"/>
      <c r="K50" s="31" t="str">
        <f>IF(DataSheet[[#This Row],[Service]]="","",IF(ISERROR(VLOOKUP(DataSheet[[#This Row],[Service]],Table4[#All],2,FALSE)),"Please select the right value from the list",VLOOKUP(DataSheet[[#This Row],[Service]],Table4[#All],2,FALSE)))</f>
        <v/>
      </c>
      <c r="L50" s="31" t="str">
        <f>IF(DataSheet[[#This Row],[Service]]="","",IF(ISERROR(VLOOKUP(DataSheet[[#This Row],[Service]],Table4[#All],3,FALSE)),"Please select the right value from the list",VLOOKUP(DataSheet[[#This Row],[Service]],Table4[#All],3,FALSE)))</f>
        <v/>
      </c>
    </row>
    <row r="51" spans="10:12" x14ac:dyDescent="0.25">
      <c r="J51" s="30"/>
      <c r="K51" s="31" t="str">
        <f>IF(DataSheet[[#This Row],[Service]]="","",IF(ISERROR(VLOOKUP(DataSheet[[#This Row],[Service]],Table4[#All],2,FALSE)),"Please select the right value from the list",VLOOKUP(DataSheet[[#This Row],[Service]],Table4[#All],2,FALSE)))</f>
        <v/>
      </c>
      <c r="L51" s="31" t="str">
        <f>IF(DataSheet[[#This Row],[Service]]="","",IF(ISERROR(VLOOKUP(DataSheet[[#This Row],[Service]],Table4[#All],3,FALSE)),"Please select the right value from the list",VLOOKUP(DataSheet[[#This Row],[Service]],Table4[#All],3,FALSE)))</f>
        <v/>
      </c>
    </row>
    <row r="52" spans="10:12" x14ac:dyDescent="0.25">
      <c r="J52" s="30"/>
      <c r="K52" s="31" t="str">
        <f>IF(DataSheet[[#This Row],[Service]]="","",IF(ISERROR(VLOOKUP(DataSheet[[#This Row],[Service]],Table4[#All],2,FALSE)),"Please select the right value from the list",VLOOKUP(DataSheet[[#This Row],[Service]],Table4[#All],2,FALSE)))</f>
        <v/>
      </c>
      <c r="L52" s="31" t="str">
        <f>IF(DataSheet[[#This Row],[Service]]="","",IF(ISERROR(VLOOKUP(DataSheet[[#This Row],[Service]],Table4[#All],3,FALSE)),"Please select the right value from the list",VLOOKUP(DataSheet[[#This Row],[Service]],Table4[#All],3,FALSE)))</f>
        <v/>
      </c>
    </row>
    <row r="53" spans="10:12" x14ac:dyDescent="0.25">
      <c r="J53" s="30"/>
      <c r="K53" s="31" t="str">
        <f>IF(DataSheet[[#This Row],[Service]]="","",IF(ISERROR(VLOOKUP(DataSheet[[#This Row],[Service]],Table4[#All],2,FALSE)),"Please select the right value from the list",VLOOKUP(DataSheet[[#This Row],[Service]],Table4[#All],2,FALSE)))</f>
        <v/>
      </c>
      <c r="L53" s="31" t="str">
        <f>IF(DataSheet[[#This Row],[Service]]="","",IF(ISERROR(VLOOKUP(DataSheet[[#This Row],[Service]],Table4[#All],3,FALSE)),"Please select the right value from the list",VLOOKUP(DataSheet[[#This Row],[Service]],Table4[#All],3,FALSE)))</f>
        <v/>
      </c>
    </row>
    <row r="54" spans="10:12" x14ac:dyDescent="0.25">
      <c r="J54" s="30"/>
      <c r="K54" s="31" t="str">
        <f>IF(DataSheet[[#This Row],[Service]]="","",IF(ISERROR(VLOOKUP(DataSheet[[#This Row],[Service]],Table4[#All],2,FALSE)),"Please select the right value from the list",VLOOKUP(DataSheet[[#This Row],[Service]],Table4[#All],2,FALSE)))</f>
        <v/>
      </c>
      <c r="L54" s="31" t="str">
        <f>IF(DataSheet[[#This Row],[Service]]="","",IF(ISERROR(VLOOKUP(DataSheet[[#This Row],[Service]],Table4[#All],3,FALSE)),"Please select the right value from the list",VLOOKUP(DataSheet[[#This Row],[Service]],Table4[#All],3,FALSE)))</f>
        <v/>
      </c>
    </row>
    <row r="55" spans="10:12" x14ac:dyDescent="0.25">
      <c r="J55" s="30"/>
      <c r="K55" s="31" t="str">
        <f>IF(DataSheet[[#This Row],[Service]]="","",IF(ISERROR(VLOOKUP(DataSheet[[#This Row],[Service]],Table4[#All],2,FALSE)),"Please select the right value from the list",VLOOKUP(DataSheet[[#This Row],[Service]],Table4[#All],2,FALSE)))</f>
        <v/>
      </c>
      <c r="L55" s="31" t="str">
        <f>IF(DataSheet[[#This Row],[Service]]="","",IF(ISERROR(VLOOKUP(DataSheet[[#This Row],[Service]],Table4[#All],3,FALSE)),"Please select the right value from the list",VLOOKUP(DataSheet[[#This Row],[Service]],Table4[#All],3,FALSE)))</f>
        <v/>
      </c>
    </row>
    <row r="56" spans="10:12" x14ac:dyDescent="0.25">
      <c r="J56" s="30"/>
      <c r="K56" s="31" t="str">
        <f>IF(DataSheet[[#This Row],[Service]]="","",IF(ISERROR(VLOOKUP(DataSheet[[#This Row],[Service]],Table4[#All],2,FALSE)),"Please select the right value from the list",VLOOKUP(DataSheet[[#This Row],[Service]],Table4[#All],2,FALSE)))</f>
        <v/>
      </c>
      <c r="L56" s="31" t="str">
        <f>IF(DataSheet[[#This Row],[Service]]="","",IF(ISERROR(VLOOKUP(DataSheet[[#This Row],[Service]],Table4[#All],3,FALSE)),"Please select the right value from the list",VLOOKUP(DataSheet[[#This Row],[Service]],Table4[#All],3,FALSE)))</f>
        <v/>
      </c>
    </row>
    <row r="57" spans="10:12" x14ac:dyDescent="0.25">
      <c r="J57" s="30"/>
      <c r="K57" s="31" t="str">
        <f>IF(DataSheet[[#This Row],[Service]]="","",IF(ISERROR(VLOOKUP(DataSheet[[#This Row],[Service]],Table4[#All],2,FALSE)),"Please select the right value from the list",VLOOKUP(DataSheet[[#This Row],[Service]],Table4[#All],2,FALSE)))</f>
        <v/>
      </c>
      <c r="L57" s="31" t="str">
        <f>IF(DataSheet[[#This Row],[Service]]="","",IF(ISERROR(VLOOKUP(DataSheet[[#This Row],[Service]],Table4[#All],3,FALSE)),"Please select the right value from the list",VLOOKUP(DataSheet[[#This Row],[Service]],Table4[#All],3,FALSE)))</f>
        <v/>
      </c>
    </row>
    <row r="58" spans="10:12" x14ac:dyDescent="0.25">
      <c r="J58" s="30"/>
      <c r="K58" s="31" t="str">
        <f>IF(DataSheet[[#This Row],[Service]]="","",IF(ISERROR(VLOOKUP(DataSheet[[#This Row],[Service]],Table4[#All],2,FALSE)),"Please select the right value from the list",VLOOKUP(DataSheet[[#This Row],[Service]],Table4[#All],2,FALSE)))</f>
        <v/>
      </c>
      <c r="L58" s="31" t="str">
        <f>IF(DataSheet[[#This Row],[Service]]="","",IF(ISERROR(VLOOKUP(DataSheet[[#This Row],[Service]],Table4[#All],3,FALSE)),"Please select the right value from the list",VLOOKUP(DataSheet[[#This Row],[Service]],Table4[#All],3,FALSE)))</f>
        <v/>
      </c>
    </row>
    <row r="59" spans="10:12" x14ac:dyDescent="0.25">
      <c r="J59" s="30"/>
      <c r="K59" s="31" t="str">
        <f>IF(DataSheet[[#This Row],[Service]]="","",IF(ISERROR(VLOOKUP(DataSheet[[#This Row],[Service]],Table4[#All],2,FALSE)),"Please select the right value from the list",VLOOKUP(DataSheet[[#This Row],[Service]],Table4[#All],2,FALSE)))</f>
        <v/>
      </c>
      <c r="L59" s="31" t="str">
        <f>IF(DataSheet[[#This Row],[Service]]="","",IF(ISERROR(VLOOKUP(DataSheet[[#This Row],[Service]],Table4[#All],3,FALSE)),"Please select the right value from the list",VLOOKUP(DataSheet[[#This Row],[Service]],Table4[#All],3,FALSE)))</f>
        <v/>
      </c>
    </row>
    <row r="60" spans="10:12" x14ac:dyDescent="0.25">
      <c r="J60" s="30"/>
      <c r="K60" s="31" t="str">
        <f>IF(DataSheet[[#This Row],[Service]]="","",IF(ISERROR(VLOOKUP(DataSheet[[#This Row],[Service]],Table4[#All],2,FALSE)),"Please select the right value from the list",VLOOKUP(DataSheet[[#This Row],[Service]],Table4[#All],2,FALSE)))</f>
        <v/>
      </c>
      <c r="L60" s="31" t="str">
        <f>IF(DataSheet[[#This Row],[Service]]="","",IF(ISERROR(VLOOKUP(DataSheet[[#This Row],[Service]],Table4[#All],3,FALSE)),"Please select the right value from the list",VLOOKUP(DataSheet[[#This Row],[Service]],Table4[#All],3,FALSE)))</f>
        <v/>
      </c>
    </row>
    <row r="61" spans="10:12" x14ac:dyDescent="0.25">
      <c r="J61" s="30"/>
      <c r="K61" s="31" t="str">
        <f>IF(DataSheet[[#This Row],[Service]]="","",IF(ISERROR(VLOOKUP(DataSheet[[#This Row],[Service]],Table4[#All],2,FALSE)),"Please select the right value from the list",VLOOKUP(DataSheet[[#This Row],[Service]],Table4[#All],2,FALSE)))</f>
        <v/>
      </c>
      <c r="L61" s="31" t="str">
        <f>IF(DataSheet[[#This Row],[Service]]="","",IF(ISERROR(VLOOKUP(DataSheet[[#This Row],[Service]],Table4[#All],3,FALSE)),"Please select the right value from the list",VLOOKUP(DataSheet[[#This Row],[Service]],Table4[#All],3,FALSE)))</f>
        <v/>
      </c>
    </row>
    <row r="62" spans="10:12" x14ac:dyDescent="0.25">
      <c r="J62" s="30"/>
      <c r="K62" s="31" t="str">
        <f>IF(DataSheet[[#This Row],[Service]]="","",IF(ISERROR(VLOOKUP(DataSheet[[#This Row],[Service]],Table4[#All],2,FALSE)),"Please select the right value from the list",VLOOKUP(DataSheet[[#This Row],[Service]],Table4[#All],2,FALSE)))</f>
        <v/>
      </c>
      <c r="L62" s="31" t="str">
        <f>IF(DataSheet[[#This Row],[Service]]="","",IF(ISERROR(VLOOKUP(DataSheet[[#This Row],[Service]],Table4[#All],3,FALSE)),"Please select the right value from the list",VLOOKUP(DataSheet[[#This Row],[Service]],Table4[#All],3,FALSE)))</f>
        <v/>
      </c>
    </row>
    <row r="63" spans="10:12" x14ac:dyDescent="0.25">
      <c r="J63" s="30"/>
      <c r="K63" s="31" t="str">
        <f>IF(DataSheet[[#This Row],[Service]]="","",IF(ISERROR(VLOOKUP(DataSheet[[#This Row],[Service]],Table4[#All],2,FALSE)),"Please select the right value from the list",VLOOKUP(DataSheet[[#This Row],[Service]],Table4[#All],2,FALSE)))</f>
        <v/>
      </c>
      <c r="L63" s="31" t="str">
        <f>IF(DataSheet[[#This Row],[Service]]="","",IF(ISERROR(VLOOKUP(DataSheet[[#This Row],[Service]],Table4[#All],3,FALSE)),"Please select the right value from the list",VLOOKUP(DataSheet[[#This Row],[Service]],Table4[#All],3,FALSE)))</f>
        <v/>
      </c>
    </row>
    <row r="64" spans="10:12" x14ac:dyDescent="0.25">
      <c r="J64" s="30"/>
      <c r="K64" s="31" t="str">
        <f>IF(DataSheet[[#This Row],[Service]]="","",IF(ISERROR(VLOOKUP(DataSheet[[#This Row],[Service]],Table4[#All],2,FALSE)),"Please select the right value from the list",VLOOKUP(DataSheet[[#This Row],[Service]],Table4[#All],2,FALSE)))</f>
        <v/>
      </c>
      <c r="L64" s="31" t="str">
        <f>IF(DataSheet[[#This Row],[Service]]="","",IF(ISERROR(VLOOKUP(DataSheet[[#This Row],[Service]],Table4[#All],3,FALSE)),"Please select the right value from the list",VLOOKUP(DataSheet[[#This Row],[Service]],Table4[#All],3,FALSE)))</f>
        <v/>
      </c>
    </row>
    <row r="65" spans="10:12" x14ac:dyDescent="0.25">
      <c r="J65" s="30"/>
      <c r="K65" s="31" t="str">
        <f>IF(DataSheet[[#This Row],[Service]]="","",IF(ISERROR(VLOOKUP(DataSheet[[#This Row],[Service]],Table4[#All],2,FALSE)),"Please select the right value from the list",VLOOKUP(DataSheet[[#This Row],[Service]],Table4[#All],2,FALSE)))</f>
        <v/>
      </c>
      <c r="L65" s="31" t="str">
        <f>IF(DataSheet[[#This Row],[Service]]="","",IF(ISERROR(VLOOKUP(DataSheet[[#This Row],[Service]],Table4[#All],3,FALSE)),"Please select the right value from the list",VLOOKUP(DataSheet[[#This Row],[Service]],Table4[#All],3,FALSE)))</f>
        <v/>
      </c>
    </row>
    <row r="66" spans="10:12" x14ac:dyDescent="0.25">
      <c r="J66" s="30"/>
      <c r="K66" s="31" t="str">
        <f>IF(DataSheet[[#This Row],[Service]]="","",IF(ISERROR(VLOOKUP(DataSheet[[#This Row],[Service]],Table4[#All],2,FALSE)),"Please select the right value from the list",VLOOKUP(DataSheet[[#This Row],[Service]],Table4[#All],2,FALSE)))</f>
        <v/>
      </c>
      <c r="L66" s="31" t="str">
        <f>IF(DataSheet[[#This Row],[Service]]="","",IF(ISERROR(VLOOKUP(DataSheet[[#This Row],[Service]],Table4[#All],3,FALSE)),"Please select the right value from the list",VLOOKUP(DataSheet[[#This Row],[Service]],Table4[#All],3,FALSE)))</f>
        <v/>
      </c>
    </row>
    <row r="67" spans="10:12" x14ac:dyDescent="0.25">
      <c r="J67" s="30"/>
      <c r="K67" s="31" t="str">
        <f>IF(DataSheet[[#This Row],[Service]]="","",IF(ISERROR(VLOOKUP(DataSheet[[#This Row],[Service]],Table4[#All],2,FALSE)),"Please select the right value from the list",VLOOKUP(DataSheet[[#This Row],[Service]],Table4[#All],2,FALSE)))</f>
        <v/>
      </c>
      <c r="L67" s="31" t="str">
        <f>IF(DataSheet[[#This Row],[Service]]="","",IF(ISERROR(VLOOKUP(DataSheet[[#This Row],[Service]],Table4[#All],3,FALSE)),"Please select the right value from the list",VLOOKUP(DataSheet[[#This Row],[Service]],Table4[#All],3,FALSE)))</f>
        <v/>
      </c>
    </row>
    <row r="68" spans="10:12" x14ac:dyDescent="0.25">
      <c r="J68" s="30"/>
      <c r="K68" s="31" t="str">
        <f>IF(DataSheet[[#This Row],[Service]]="","",IF(ISERROR(VLOOKUP(DataSheet[[#This Row],[Service]],Table4[#All],2,FALSE)),"Please select the right value from the list",VLOOKUP(DataSheet[[#This Row],[Service]],Table4[#All],2,FALSE)))</f>
        <v/>
      </c>
      <c r="L68" s="31" t="str">
        <f>IF(DataSheet[[#This Row],[Service]]="","",IF(ISERROR(VLOOKUP(DataSheet[[#This Row],[Service]],Table4[#All],3,FALSE)),"Please select the right value from the list",VLOOKUP(DataSheet[[#This Row],[Service]],Table4[#All],3,FALSE)))</f>
        <v/>
      </c>
    </row>
    <row r="69" spans="10:12" x14ac:dyDescent="0.25">
      <c r="J69" s="30"/>
      <c r="K69" s="31" t="str">
        <f>IF(DataSheet[[#This Row],[Service]]="","",IF(ISERROR(VLOOKUP(DataSheet[[#This Row],[Service]],Table4[#All],2,FALSE)),"Please select the right value from the list",VLOOKUP(DataSheet[[#This Row],[Service]],Table4[#All],2,FALSE)))</f>
        <v/>
      </c>
      <c r="L69" s="31" t="str">
        <f>IF(DataSheet[[#This Row],[Service]]="","",IF(ISERROR(VLOOKUP(DataSheet[[#This Row],[Service]],Table4[#All],3,FALSE)),"Please select the right value from the list",VLOOKUP(DataSheet[[#This Row],[Service]],Table4[#All],3,FALSE)))</f>
        <v/>
      </c>
    </row>
    <row r="70" spans="10:12" x14ac:dyDescent="0.25">
      <c r="J70" s="30"/>
      <c r="K70" s="31" t="str">
        <f>IF(DataSheet[[#This Row],[Service]]="","",IF(ISERROR(VLOOKUP(DataSheet[[#This Row],[Service]],Table4[#All],2,FALSE)),"Please select the right value from the list",VLOOKUP(DataSheet[[#This Row],[Service]],Table4[#All],2,FALSE)))</f>
        <v/>
      </c>
      <c r="L70" s="31" t="str">
        <f>IF(DataSheet[[#This Row],[Service]]="","",IF(ISERROR(VLOOKUP(DataSheet[[#This Row],[Service]],Table4[#All],3,FALSE)),"Please select the right value from the list",VLOOKUP(DataSheet[[#This Row],[Service]],Table4[#All],3,FALSE)))</f>
        <v/>
      </c>
    </row>
    <row r="71" spans="10:12" x14ac:dyDescent="0.25">
      <c r="J71" s="30"/>
      <c r="K71" s="31" t="str">
        <f>IF(DataSheet[[#This Row],[Service]]="","",IF(ISERROR(VLOOKUP(DataSheet[[#This Row],[Service]],Table4[#All],2,FALSE)),"Please select the right value from the list",VLOOKUP(DataSheet[[#This Row],[Service]],Table4[#All],2,FALSE)))</f>
        <v/>
      </c>
      <c r="L71" s="31" t="str">
        <f>IF(DataSheet[[#This Row],[Service]]="","",IF(ISERROR(VLOOKUP(DataSheet[[#This Row],[Service]],Table4[#All],3,FALSE)),"Please select the right value from the list",VLOOKUP(DataSheet[[#This Row],[Service]],Table4[#All],3,FALSE)))</f>
        <v/>
      </c>
    </row>
    <row r="72" spans="10:12" x14ac:dyDescent="0.25">
      <c r="J72" s="30"/>
      <c r="K72" s="31" t="str">
        <f>IF(DataSheet[[#This Row],[Service]]="","",IF(ISERROR(VLOOKUP(DataSheet[[#This Row],[Service]],Table4[#All],2,FALSE)),"Please select the right value from the list",VLOOKUP(DataSheet[[#This Row],[Service]],Table4[#All],2,FALSE)))</f>
        <v/>
      </c>
      <c r="L72" s="31" t="str">
        <f>IF(DataSheet[[#This Row],[Service]]="","",IF(ISERROR(VLOOKUP(DataSheet[[#This Row],[Service]],Table4[#All],3,FALSE)),"Please select the right value from the list",VLOOKUP(DataSheet[[#This Row],[Service]],Table4[#All],3,FALSE)))</f>
        <v/>
      </c>
    </row>
    <row r="73" spans="10:12" x14ac:dyDescent="0.25">
      <c r="J73" s="30"/>
      <c r="K73" s="31" t="str">
        <f>IF(DataSheet[[#This Row],[Service]]="","",IF(ISERROR(VLOOKUP(DataSheet[[#This Row],[Service]],Table4[#All],2,FALSE)),"Please select the right value from the list",VLOOKUP(DataSheet[[#This Row],[Service]],Table4[#All],2,FALSE)))</f>
        <v/>
      </c>
      <c r="L73" s="31" t="str">
        <f>IF(DataSheet[[#This Row],[Service]]="","",IF(ISERROR(VLOOKUP(DataSheet[[#This Row],[Service]],Table4[#All],3,FALSE)),"Please select the right value from the list",VLOOKUP(DataSheet[[#This Row],[Service]],Table4[#All],3,FALSE)))</f>
        <v/>
      </c>
    </row>
    <row r="74" spans="10:12" x14ac:dyDescent="0.25">
      <c r="J74" s="30"/>
      <c r="K74" s="31" t="str">
        <f>IF(DataSheet[[#This Row],[Service]]="","",IF(ISERROR(VLOOKUP(DataSheet[[#This Row],[Service]],Table4[#All],2,FALSE)),"Please select the right value from the list",VLOOKUP(DataSheet[[#This Row],[Service]],Table4[#All],2,FALSE)))</f>
        <v/>
      </c>
      <c r="L74" s="31" t="str">
        <f>IF(DataSheet[[#This Row],[Service]]="","",IF(ISERROR(VLOOKUP(DataSheet[[#This Row],[Service]],Table4[#All],3,FALSE)),"Please select the right value from the list",VLOOKUP(DataSheet[[#This Row],[Service]],Table4[#All],3,FALSE)))</f>
        <v/>
      </c>
    </row>
    <row r="75" spans="10:12" x14ac:dyDescent="0.25">
      <c r="J75" s="30"/>
      <c r="K75" s="31" t="str">
        <f>IF(DataSheet[[#This Row],[Service]]="","",IF(ISERROR(VLOOKUP(DataSheet[[#This Row],[Service]],Table4[#All],2,FALSE)),"Please select the right value from the list",VLOOKUP(DataSheet[[#This Row],[Service]],Table4[#All],2,FALSE)))</f>
        <v/>
      </c>
      <c r="L75" s="31" t="str">
        <f>IF(DataSheet[[#This Row],[Service]]="","",IF(ISERROR(VLOOKUP(DataSheet[[#This Row],[Service]],Table4[#All],3,FALSE)),"Please select the right value from the list",VLOOKUP(DataSheet[[#This Row],[Service]],Table4[#All],3,FALSE)))</f>
        <v/>
      </c>
    </row>
    <row r="76" spans="10:12" x14ac:dyDescent="0.25">
      <c r="J76" s="30"/>
      <c r="K76" s="31" t="str">
        <f>IF(DataSheet[[#This Row],[Service]]="","",IF(ISERROR(VLOOKUP(DataSheet[[#This Row],[Service]],Table4[#All],2,FALSE)),"Please select the right value from the list",VLOOKUP(DataSheet[[#This Row],[Service]],Table4[#All],2,FALSE)))</f>
        <v/>
      </c>
      <c r="L76" s="31" t="str">
        <f>IF(DataSheet[[#This Row],[Service]]="","",IF(ISERROR(VLOOKUP(DataSheet[[#This Row],[Service]],Table4[#All],3,FALSE)),"Please select the right value from the list",VLOOKUP(DataSheet[[#This Row],[Service]],Table4[#All],3,FALSE)))</f>
        <v/>
      </c>
    </row>
    <row r="77" spans="10:12" x14ac:dyDescent="0.25">
      <c r="J77" s="30"/>
      <c r="K77" s="31" t="str">
        <f>IF(DataSheet[[#This Row],[Service]]="","",IF(ISERROR(VLOOKUP(DataSheet[[#This Row],[Service]],Table4[#All],2,FALSE)),"Please select the right value from the list",VLOOKUP(DataSheet[[#This Row],[Service]],Table4[#All],2,FALSE)))</f>
        <v/>
      </c>
      <c r="L77" s="31" t="str">
        <f>IF(DataSheet[[#This Row],[Service]]="","",IF(ISERROR(VLOOKUP(DataSheet[[#This Row],[Service]],Table4[#All],3,FALSE)),"Please select the right value from the list",VLOOKUP(DataSheet[[#This Row],[Service]],Table4[#All],3,FALSE)))</f>
        <v/>
      </c>
    </row>
    <row r="78" spans="10:12" x14ac:dyDescent="0.25">
      <c r="J78" s="30"/>
      <c r="K78" s="31" t="str">
        <f>IF(DataSheet[[#This Row],[Service]]="","",IF(ISERROR(VLOOKUP(DataSheet[[#This Row],[Service]],Table4[#All],2,FALSE)),"Please select the right value from the list",VLOOKUP(DataSheet[[#This Row],[Service]],Table4[#All],2,FALSE)))</f>
        <v/>
      </c>
      <c r="L78" s="31" t="str">
        <f>IF(DataSheet[[#This Row],[Service]]="","",IF(ISERROR(VLOOKUP(DataSheet[[#This Row],[Service]],Table4[#All],3,FALSE)),"Please select the right value from the list",VLOOKUP(DataSheet[[#This Row],[Service]],Table4[#All],3,FALSE)))</f>
        <v/>
      </c>
    </row>
    <row r="79" spans="10:12" x14ac:dyDescent="0.25">
      <c r="J79" s="30"/>
      <c r="K79" s="31" t="str">
        <f>IF(DataSheet[[#This Row],[Service]]="","",IF(ISERROR(VLOOKUP(DataSheet[[#This Row],[Service]],Table4[#All],2,FALSE)),"Please select the right value from the list",VLOOKUP(DataSheet[[#This Row],[Service]],Table4[#All],2,FALSE)))</f>
        <v/>
      </c>
      <c r="L79" s="31" t="str">
        <f>IF(DataSheet[[#This Row],[Service]]="","",IF(ISERROR(VLOOKUP(DataSheet[[#This Row],[Service]],Table4[#All],3,FALSE)),"Please select the right value from the list",VLOOKUP(DataSheet[[#This Row],[Service]],Table4[#All],3,FALSE)))</f>
        <v/>
      </c>
    </row>
    <row r="80" spans="10:12" x14ac:dyDescent="0.25">
      <c r="J80" s="30"/>
      <c r="K80" s="31" t="str">
        <f>IF(DataSheet[[#This Row],[Service]]="","",IF(ISERROR(VLOOKUP(DataSheet[[#This Row],[Service]],Table4[#All],2,FALSE)),"Please select the right value from the list",VLOOKUP(DataSheet[[#This Row],[Service]],Table4[#All],2,FALSE)))</f>
        <v/>
      </c>
      <c r="L80" s="31" t="str">
        <f>IF(DataSheet[[#This Row],[Service]]="","",IF(ISERROR(VLOOKUP(DataSheet[[#This Row],[Service]],Table4[#All],3,FALSE)),"Please select the right value from the list",VLOOKUP(DataSheet[[#This Row],[Service]],Table4[#All],3,FALSE)))</f>
        <v/>
      </c>
    </row>
    <row r="81" spans="10:12" x14ac:dyDescent="0.25">
      <c r="J81" s="30"/>
      <c r="K81" s="31" t="str">
        <f>IF(DataSheet[[#This Row],[Service]]="","",IF(ISERROR(VLOOKUP(DataSheet[[#This Row],[Service]],Table4[#All],2,FALSE)),"Please select the right value from the list",VLOOKUP(DataSheet[[#This Row],[Service]],Table4[#All],2,FALSE)))</f>
        <v/>
      </c>
      <c r="L81" s="31" t="str">
        <f>IF(DataSheet[[#This Row],[Service]]="","",IF(ISERROR(VLOOKUP(DataSheet[[#This Row],[Service]],Table4[#All],3,FALSE)),"Please select the right value from the list",VLOOKUP(DataSheet[[#This Row],[Service]],Table4[#All],3,FALSE)))</f>
        <v/>
      </c>
    </row>
    <row r="82" spans="10:12" x14ac:dyDescent="0.25">
      <c r="J82" s="30"/>
      <c r="K82" s="31" t="str">
        <f>IF(DataSheet[[#This Row],[Service]]="","",IF(ISERROR(VLOOKUP(DataSheet[[#This Row],[Service]],Table4[#All],2,FALSE)),"Please select the right value from the list",VLOOKUP(DataSheet[[#This Row],[Service]],Table4[#All],2,FALSE)))</f>
        <v/>
      </c>
      <c r="L82" s="31" t="str">
        <f>IF(DataSheet[[#This Row],[Service]]="","",IF(ISERROR(VLOOKUP(DataSheet[[#This Row],[Service]],Table4[#All],3,FALSE)),"Please select the right value from the list",VLOOKUP(DataSheet[[#This Row],[Service]],Table4[#All],3,FALSE)))</f>
        <v/>
      </c>
    </row>
    <row r="83" spans="10:12" x14ac:dyDescent="0.25">
      <c r="J83" s="30"/>
      <c r="K83" s="31" t="str">
        <f>IF(DataSheet[[#This Row],[Service]]="","",IF(ISERROR(VLOOKUP(DataSheet[[#This Row],[Service]],Table4[#All],2,FALSE)),"Please select the right value from the list",VLOOKUP(DataSheet[[#This Row],[Service]],Table4[#All],2,FALSE)))</f>
        <v/>
      </c>
      <c r="L83" s="31" t="str">
        <f>IF(DataSheet[[#This Row],[Service]]="","",IF(ISERROR(VLOOKUP(DataSheet[[#This Row],[Service]],Table4[#All],3,FALSE)),"Please select the right value from the list",VLOOKUP(DataSheet[[#This Row],[Service]],Table4[#All],3,FALSE)))</f>
        <v/>
      </c>
    </row>
    <row r="84" spans="10:12" x14ac:dyDescent="0.25">
      <c r="J84" s="30"/>
      <c r="K84" s="31" t="str">
        <f>IF(DataSheet[[#This Row],[Service]]="","",IF(ISERROR(VLOOKUP(DataSheet[[#This Row],[Service]],Table4[#All],2,FALSE)),"Please select the right value from the list",VLOOKUP(DataSheet[[#This Row],[Service]],Table4[#All],2,FALSE)))</f>
        <v/>
      </c>
      <c r="L84" s="31" t="str">
        <f>IF(DataSheet[[#This Row],[Service]]="","",IF(ISERROR(VLOOKUP(DataSheet[[#This Row],[Service]],Table4[#All],3,FALSE)),"Please select the right value from the list",VLOOKUP(DataSheet[[#This Row],[Service]],Table4[#All],3,FALSE)))</f>
        <v/>
      </c>
    </row>
    <row r="85" spans="10:12" x14ac:dyDescent="0.25">
      <c r="J85" s="30"/>
      <c r="K85" s="31" t="str">
        <f>IF(DataSheet[[#This Row],[Service]]="","",IF(ISERROR(VLOOKUP(DataSheet[[#This Row],[Service]],Table4[#All],2,FALSE)),"Please select the right value from the list",VLOOKUP(DataSheet[[#This Row],[Service]],Table4[#All],2,FALSE)))</f>
        <v/>
      </c>
      <c r="L85" s="31" t="str">
        <f>IF(DataSheet[[#This Row],[Service]]="","",IF(ISERROR(VLOOKUP(DataSheet[[#This Row],[Service]],Table4[#All],3,FALSE)),"Please select the right value from the list",VLOOKUP(DataSheet[[#This Row],[Service]],Table4[#All],3,FALSE)))</f>
        <v/>
      </c>
    </row>
    <row r="86" spans="10:12" x14ac:dyDescent="0.25">
      <c r="J86" s="30"/>
      <c r="K86" s="31" t="str">
        <f>IF(DataSheet[[#This Row],[Service]]="","",IF(ISERROR(VLOOKUP(DataSheet[[#This Row],[Service]],Table4[#All],2,FALSE)),"Please select the right value from the list",VLOOKUP(DataSheet[[#This Row],[Service]],Table4[#All],2,FALSE)))</f>
        <v/>
      </c>
      <c r="L86" s="31" t="str">
        <f>IF(DataSheet[[#This Row],[Service]]="","",IF(ISERROR(VLOOKUP(DataSheet[[#This Row],[Service]],Table4[#All],3,FALSE)),"Please select the right value from the list",VLOOKUP(DataSheet[[#This Row],[Service]],Table4[#All],3,FALSE)))</f>
        <v/>
      </c>
    </row>
    <row r="87" spans="10:12" x14ac:dyDescent="0.25">
      <c r="J87" s="30"/>
      <c r="K87" s="31" t="str">
        <f>IF(DataSheet[[#This Row],[Service]]="","",IF(ISERROR(VLOOKUP(DataSheet[[#This Row],[Service]],Table4[#All],2,FALSE)),"Please select the right value from the list",VLOOKUP(DataSheet[[#This Row],[Service]],Table4[#All],2,FALSE)))</f>
        <v/>
      </c>
      <c r="L87" s="31" t="str">
        <f>IF(DataSheet[[#This Row],[Service]]="","",IF(ISERROR(VLOOKUP(DataSheet[[#This Row],[Service]],Table4[#All],3,FALSE)),"Please select the right value from the list",VLOOKUP(DataSheet[[#This Row],[Service]],Table4[#All],3,FALSE)))</f>
        <v/>
      </c>
    </row>
    <row r="88" spans="10:12" x14ac:dyDescent="0.25">
      <c r="J88" s="30"/>
      <c r="K88" s="31" t="str">
        <f>IF(DataSheet[[#This Row],[Service]]="","",IF(ISERROR(VLOOKUP(DataSheet[[#This Row],[Service]],Table4[#All],2,FALSE)),"Please select the right value from the list",VLOOKUP(DataSheet[[#This Row],[Service]],Table4[#All],2,FALSE)))</f>
        <v/>
      </c>
      <c r="L88" s="31" t="str">
        <f>IF(DataSheet[[#This Row],[Service]]="","",IF(ISERROR(VLOOKUP(DataSheet[[#This Row],[Service]],Table4[#All],3,FALSE)),"Please select the right value from the list",VLOOKUP(DataSheet[[#This Row],[Service]],Table4[#All],3,FALSE)))</f>
        <v/>
      </c>
    </row>
    <row r="89" spans="10:12" x14ac:dyDescent="0.25">
      <c r="J89" s="30"/>
      <c r="K89" s="31" t="str">
        <f>IF(DataSheet[[#This Row],[Service]]="","",IF(ISERROR(VLOOKUP(DataSheet[[#This Row],[Service]],Table4[#All],2,FALSE)),"Please select the right value from the list",VLOOKUP(DataSheet[[#This Row],[Service]],Table4[#All],2,FALSE)))</f>
        <v/>
      </c>
      <c r="L89" s="31" t="str">
        <f>IF(DataSheet[[#This Row],[Service]]="","",IF(ISERROR(VLOOKUP(DataSheet[[#This Row],[Service]],Table4[#All],3,FALSE)),"Please select the right value from the list",VLOOKUP(DataSheet[[#This Row],[Service]],Table4[#All],3,FALSE)))</f>
        <v/>
      </c>
    </row>
    <row r="90" spans="10:12" x14ac:dyDescent="0.25">
      <c r="J90" s="30"/>
      <c r="K90" s="31" t="str">
        <f>IF(DataSheet[[#This Row],[Service]]="","",IF(ISERROR(VLOOKUP(DataSheet[[#This Row],[Service]],Table4[#All],2,FALSE)),"Please select the right value from the list",VLOOKUP(DataSheet[[#This Row],[Service]],Table4[#All],2,FALSE)))</f>
        <v/>
      </c>
      <c r="L90" s="31" t="str">
        <f>IF(DataSheet[[#This Row],[Service]]="","",IF(ISERROR(VLOOKUP(DataSheet[[#This Row],[Service]],Table4[#All],3,FALSE)),"Please select the right value from the list",VLOOKUP(DataSheet[[#This Row],[Service]],Table4[#All],3,FALSE)))</f>
        <v/>
      </c>
    </row>
    <row r="91" spans="10:12" x14ac:dyDescent="0.25">
      <c r="J91" s="30"/>
      <c r="K91" s="31" t="str">
        <f>IF(DataSheet[[#This Row],[Service]]="","",IF(ISERROR(VLOOKUP(DataSheet[[#This Row],[Service]],Table4[#All],2,FALSE)),"Please select the right value from the list",VLOOKUP(DataSheet[[#This Row],[Service]],Table4[#All],2,FALSE)))</f>
        <v/>
      </c>
      <c r="L91" s="31" t="str">
        <f>IF(DataSheet[[#This Row],[Service]]="","",IF(ISERROR(VLOOKUP(DataSheet[[#This Row],[Service]],Table4[#All],3,FALSE)),"Please select the right value from the list",VLOOKUP(DataSheet[[#This Row],[Service]],Table4[#All],3,FALSE)))</f>
        <v/>
      </c>
    </row>
    <row r="92" spans="10:12" x14ac:dyDescent="0.25">
      <c r="J92" s="30"/>
      <c r="K92" s="31" t="str">
        <f>IF(DataSheet[[#This Row],[Service]]="","",IF(ISERROR(VLOOKUP(DataSheet[[#This Row],[Service]],Table4[#All],2,FALSE)),"Please select the right value from the list",VLOOKUP(DataSheet[[#This Row],[Service]],Table4[#All],2,FALSE)))</f>
        <v/>
      </c>
      <c r="L92" s="31" t="str">
        <f>IF(DataSheet[[#This Row],[Service]]="","",IF(ISERROR(VLOOKUP(DataSheet[[#This Row],[Service]],Table4[#All],3,FALSE)),"Please select the right value from the list",VLOOKUP(DataSheet[[#This Row],[Service]],Table4[#All],3,FALSE)))</f>
        <v/>
      </c>
    </row>
    <row r="93" spans="10:12" x14ac:dyDescent="0.25">
      <c r="J93" s="30"/>
      <c r="K93" s="31" t="str">
        <f>IF(DataSheet[[#This Row],[Service]]="","",IF(ISERROR(VLOOKUP(DataSheet[[#This Row],[Service]],Table4[#All],2,FALSE)),"Please select the right value from the list",VLOOKUP(DataSheet[[#This Row],[Service]],Table4[#All],2,FALSE)))</f>
        <v/>
      </c>
      <c r="L93" s="31" t="str">
        <f>IF(DataSheet[[#This Row],[Service]]="","",IF(ISERROR(VLOOKUP(DataSheet[[#This Row],[Service]],Table4[#All],3,FALSE)),"Please select the right value from the list",VLOOKUP(DataSheet[[#This Row],[Service]],Table4[#All],3,FALSE)))</f>
        <v/>
      </c>
    </row>
    <row r="94" spans="10:12" x14ac:dyDescent="0.25">
      <c r="J94" s="30"/>
      <c r="K94" s="31" t="str">
        <f>IF(DataSheet[[#This Row],[Service]]="","",IF(ISERROR(VLOOKUP(DataSheet[[#This Row],[Service]],Table4[#All],2,FALSE)),"Please select the right value from the list",VLOOKUP(DataSheet[[#This Row],[Service]],Table4[#All],2,FALSE)))</f>
        <v/>
      </c>
      <c r="L94" s="31" t="str">
        <f>IF(DataSheet[[#This Row],[Service]]="","",IF(ISERROR(VLOOKUP(DataSheet[[#This Row],[Service]],Table4[#All],3,FALSE)),"Please select the right value from the list",VLOOKUP(DataSheet[[#This Row],[Service]],Table4[#All],3,FALSE)))</f>
        <v/>
      </c>
    </row>
    <row r="95" spans="10:12" x14ac:dyDescent="0.25">
      <c r="J95" s="30"/>
      <c r="K95" s="31" t="str">
        <f>IF(DataSheet[[#This Row],[Service]]="","",IF(ISERROR(VLOOKUP(DataSheet[[#This Row],[Service]],Table4[#All],2,FALSE)),"Please select the right value from the list",VLOOKUP(DataSheet[[#This Row],[Service]],Table4[#All],2,FALSE)))</f>
        <v/>
      </c>
      <c r="L95" s="31" t="str">
        <f>IF(DataSheet[[#This Row],[Service]]="","",IF(ISERROR(VLOOKUP(DataSheet[[#This Row],[Service]],Table4[#All],3,FALSE)),"Please select the right value from the list",VLOOKUP(DataSheet[[#This Row],[Service]],Table4[#All],3,FALSE)))</f>
        <v/>
      </c>
    </row>
    <row r="96" spans="10:12" x14ac:dyDescent="0.25">
      <c r="J96" s="30"/>
      <c r="K96" s="31" t="str">
        <f>IF(DataSheet[[#This Row],[Service]]="","",IF(ISERROR(VLOOKUP(DataSheet[[#This Row],[Service]],Table4[#All],2,FALSE)),"Please select the right value from the list",VLOOKUP(DataSheet[[#This Row],[Service]],Table4[#All],2,FALSE)))</f>
        <v/>
      </c>
      <c r="L96" s="31" t="str">
        <f>IF(DataSheet[[#This Row],[Service]]="","",IF(ISERROR(VLOOKUP(DataSheet[[#This Row],[Service]],Table4[#All],3,FALSE)),"Please select the right value from the list",VLOOKUP(DataSheet[[#This Row],[Service]],Table4[#All],3,FALSE)))</f>
        <v/>
      </c>
    </row>
    <row r="97" spans="10:12" x14ac:dyDescent="0.25">
      <c r="J97" s="30"/>
      <c r="K97" s="31" t="str">
        <f>IF(DataSheet[[#This Row],[Service]]="","",IF(ISERROR(VLOOKUP(DataSheet[[#This Row],[Service]],Table4[#All],2,FALSE)),"Please select the right value from the list",VLOOKUP(DataSheet[[#This Row],[Service]],Table4[#All],2,FALSE)))</f>
        <v/>
      </c>
      <c r="L97" s="31" t="str">
        <f>IF(DataSheet[[#This Row],[Service]]="","",IF(ISERROR(VLOOKUP(DataSheet[[#This Row],[Service]],Table4[#All],3,FALSE)),"Please select the right value from the list",VLOOKUP(DataSheet[[#This Row],[Service]],Table4[#All],3,FALSE)))</f>
        <v/>
      </c>
    </row>
    <row r="98" spans="10:12" x14ac:dyDescent="0.25">
      <c r="J98" s="30"/>
      <c r="K98" s="31" t="str">
        <f>IF(DataSheet[[#This Row],[Service]]="","",IF(ISERROR(VLOOKUP(DataSheet[[#This Row],[Service]],Table4[#All],2,FALSE)),"Please select the right value from the list",VLOOKUP(DataSheet[[#This Row],[Service]],Table4[#All],2,FALSE)))</f>
        <v/>
      </c>
      <c r="L98" s="31" t="str">
        <f>IF(DataSheet[[#This Row],[Service]]="","",IF(ISERROR(VLOOKUP(DataSheet[[#This Row],[Service]],Table4[#All],3,FALSE)),"Please select the right value from the list",VLOOKUP(DataSheet[[#This Row],[Service]],Table4[#All],3,FALSE)))</f>
        <v/>
      </c>
    </row>
    <row r="99" spans="10:12" x14ac:dyDescent="0.25">
      <c r="J99" s="30"/>
      <c r="K99" s="31" t="str">
        <f>IF(DataSheet[[#This Row],[Service]]="","",IF(ISERROR(VLOOKUP(DataSheet[[#This Row],[Service]],Table4[#All],2,FALSE)),"Please select the right value from the list",VLOOKUP(DataSheet[[#This Row],[Service]],Table4[#All],2,FALSE)))</f>
        <v/>
      </c>
      <c r="L99" s="31" t="str">
        <f>IF(DataSheet[[#This Row],[Service]]="","",IF(ISERROR(VLOOKUP(DataSheet[[#This Row],[Service]],Table4[#All],3,FALSE)),"Please select the right value from the list",VLOOKUP(DataSheet[[#This Row],[Service]],Table4[#All],3,FALSE)))</f>
        <v/>
      </c>
    </row>
    <row r="100" spans="10:12" x14ac:dyDescent="0.25">
      <c r="J100" s="30"/>
      <c r="K100" s="31" t="str">
        <f>IF(DataSheet[[#This Row],[Service]]="","",IF(ISERROR(VLOOKUP(DataSheet[[#This Row],[Service]],Table4[#All],2,FALSE)),"Please select the right value from the list",VLOOKUP(DataSheet[[#This Row],[Service]],Table4[#All],2,FALSE)))</f>
        <v/>
      </c>
      <c r="L100" s="31" t="str">
        <f>IF(DataSheet[[#This Row],[Service]]="","",IF(ISERROR(VLOOKUP(DataSheet[[#This Row],[Service]],Table4[#All],3,FALSE)),"Please select the right value from the list",VLOOKUP(DataSheet[[#This Row],[Service]],Table4[#All],3,FALSE)))</f>
        <v/>
      </c>
    </row>
    <row r="101" spans="10:12" x14ac:dyDescent="0.25">
      <c r="J101" s="30"/>
      <c r="K101" s="31" t="str">
        <f>IF(DataSheet[[#This Row],[Service]]="","",IF(ISERROR(VLOOKUP(DataSheet[[#This Row],[Service]],Table4[#All],2,FALSE)),"Please select the right value from the list",VLOOKUP(DataSheet[[#This Row],[Service]],Table4[#All],2,FALSE)))</f>
        <v/>
      </c>
      <c r="L101" s="31" t="str">
        <f>IF(DataSheet[[#This Row],[Service]]="","",IF(ISERROR(VLOOKUP(DataSheet[[#This Row],[Service]],Table4[#All],3,FALSE)),"Please select the right value from the list",VLOOKUP(DataSheet[[#This Row],[Service]],Table4[#All],3,FALSE)))</f>
        <v/>
      </c>
    </row>
    <row r="102" spans="10:12" x14ac:dyDescent="0.25">
      <c r="J102" s="30"/>
      <c r="K102" s="31" t="str">
        <f>IF(DataSheet[[#This Row],[Service]]="","",IF(ISERROR(VLOOKUP(DataSheet[[#This Row],[Service]],Table4[#All],2,FALSE)),"Please select the right value from the list",VLOOKUP(DataSheet[[#This Row],[Service]],Table4[#All],2,FALSE)))</f>
        <v/>
      </c>
      <c r="L102" s="31" t="str">
        <f>IF(DataSheet[[#This Row],[Service]]="","",IF(ISERROR(VLOOKUP(DataSheet[[#This Row],[Service]],Table4[#All],3,FALSE)),"Please select the right value from the list",VLOOKUP(DataSheet[[#This Row],[Service]],Table4[#All],3,FALSE)))</f>
        <v/>
      </c>
    </row>
    <row r="103" spans="10:12" x14ac:dyDescent="0.25">
      <c r="J103" s="30"/>
      <c r="K103" s="31" t="str">
        <f>IF(DataSheet[[#This Row],[Service]]="","",IF(ISERROR(VLOOKUP(DataSheet[[#This Row],[Service]],Table4[#All],2,FALSE)),"Please select the right value from the list",VLOOKUP(DataSheet[[#This Row],[Service]],Table4[#All],2,FALSE)))</f>
        <v/>
      </c>
      <c r="L103" s="31" t="str">
        <f>IF(DataSheet[[#This Row],[Service]]="","",IF(ISERROR(VLOOKUP(DataSheet[[#This Row],[Service]],Table4[#All],3,FALSE)),"Please select the right value from the list",VLOOKUP(DataSheet[[#This Row],[Service]],Table4[#All],3,FALSE)))</f>
        <v/>
      </c>
    </row>
    <row r="104" spans="10:12" x14ac:dyDescent="0.25">
      <c r="J104" s="30"/>
      <c r="K104" s="31" t="str">
        <f>IF(DataSheet[[#This Row],[Service]]="","",IF(ISERROR(VLOOKUP(DataSheet[[#This Row],[Service]],Table4[#All],2,FALSE)),"Please select the right value from the list",VLOOKUP(DataSheet[[#This Row],[Service]],Table4[#All],2,FALSE)))</f>
        <v/>
      </c>
      <c r="L104" s="31" t="str">
        <f>IF(DataSheet[[#This Row],[Service]]="","",IF(ISERROR(VLOOKUP(DataSheet[[#This Row],[Service]],Table4[#All],3,FALSE)),"Please select the right value from the list",VLOOKUP(DataSheet[[#This Row],[Service]],Table4[#All],3,FALSE)))</f>
        <v/>
      </c>
    </row>
    <row r="105" spans="10:12" x14ac:dyDescent="0.25">
      <c r="J105" s="30"/>
      <c r="K105" s="31" t="str">
        <f>IF(DataSheet[[#This Row],[Service]]="","",IF(ISERROR(VLOOKUP(DataSheet[[#This Row],[Service]],Table4[#All],2,FALSE)),"Please select the right value from the list",VLOOKUP(DataSheet[[#This Row],[Service]],Table4[#All],2,FALSE)))</f>
        <v/>
      </c>
      <c r="L105" s="31" t="str">
        <f>IF(DataSheet[[#This Row],[Service]]="","",IF(ISERROR(VLOOKUP(DataSheet[[#This Row],[Service]],Table4[#All],3,FALSE)),"Please select the right value from the list",VLOOKUP(DataSheet[[#This Row],[Service]],Table4[#All],3,FALSE)))</f>
        <v/>
      </c>
    </row>
    <row r="106" spans="10:12" x14ac:dyDescent="0.25">
      <c r="J106" s="30"/>
      <c r="K106" s="31" t="str">
        <f>IF(DataSheet[[#This Row],[Service]]="","",IF(ISERROR(VLOOKUP(DataSheet[[#This Row],[Service]],Table4[#All],2,FALSE)),"Please select the right value from the list",VLOOKUP(DataSheet[[#This Row],[Service]],Table4[#All],2,FALSE)))</f>
        <v/>
      </c>
      <c r="L106" s="31" t="str">
        <f>IF(DataSheet[[#This Row],[Service]]="","",IF(ISERROR(VLOOKUP(DataSheet[[#This Row],[Service]],Table4[#All],3,FALSE)),"Please select the right value from the list",VLOOKUP(DataSheet[[#This Row],[Service]],Table4[#All],3,FALSE)))</f>
        <v/>
      </c>
    </row>
    <row r="107" spans="10:12" x14ac:dyDescent="0.25">
      <c r="J107" s="30"/>
      <c r="K107" s="31" t="str">
        <f>IF(DataSheet[[#This Row],[Service]]="","",IF(ISERROR(VLOOKUP(DataSheet[[#This Row],[Service]],Table4[#All],2,FALSE)),"Please select the right value from the list",VLOOKUP(DataSheet[[#This Row],[Service]],Table4[#All],2,FALSE)))</f>
        <v/>
      </c>
      <c r="L107" s="31" t="str">
        <f>IF(DataSheet[[#This Row],[Service]]="","",IF(ISERROR(VLOOKUP(DataSheet[[#This Row],[Service]],Table4[#All],3,FALSE)),"Please select the right value from the list",VLOOKUP(DataSheet[[#This Row],[Service]],Table4[#All],3,FALSE)))</f>
        <v/>
      </c>
    </row>
    <row r="108" spans="10:12" x14ac:dyDescent="0.25">
      <c r="J108" s="30"/>
      <c r="K108" s="31" t="str">
        <f>IF(DataSheet[[#This Row],[Service]]="","",IF(ISERROR(VLOOKUP(DataSheet[[#This Row],[Service]],Table4[#All],2,FALSE)),"Please select the right value from the list",VLOOKUP(DataSheet[[#This Row],[Service]],Table4[#All],2,FALSE)))</f>
        <v/>
      </c>
      <c r="L108" s="31" t="str">
        <f>IF(DataSheet[[#This Row],[Service]]="","",IF(ISERROR(VLOOKUP(DataSheet[[#This Row],[Service]],Table4[#All],3,FALSE)),"Please select the right value from the list",VLOOKUP(DataSheet[[#This Row],[Service]],Table4[#All],3,FALSE)))</f>
        <v/>
      </c>
    </row>
    <row r="109" spans="10:12" x14ac:dyDescent="0.25">
      <c r="J109" s="30"/>
      <c r="K109" s="31" t="str">
        <f>IF(DataSheet[[#This Row],[Service]]="","",IF(ISERROR(VLOOKUP(DataSheet[[#This Row],[Service]],Table4[#All],2,FALSE)),"Please select the right value from the list",VLOOKUP(DataSheet[[#This Row],[Service]],Table4[#All],2,FALSE)))</f>
        <v/>
      </c>
      <c r="L109" s="31" t="str">
        <f>IF(DataSheet[[#This Row],[Service]]="","",IF(ISERROR(VLOOKUP(DataSheet[[#This Row],[Service]],Table4[#All],3,FALSE)),"Please select the right value from the list",VLOOKUP(DataSheet[[#This Row],[Service]],Table4[#All],3,FALSE)))</f>
        <v/>
      </c>
    </row>
    <row r="110" spans="10:12" x14ac:dyDescent="0.25">
      <c r="J110" s="30"/>
      <c r="K110" s="31" t="str">
        <f>IF(DataSheet[[#This Row],[Service]]="","",IF(ISERROR(VLOOKUP(DataSheet[[#This Row],[Service]],Table4[#All],2,FALSE)),"Please select the right value from the list",VLOOKUP(DataSheet[[#This Row],[Service]],Table4[#All],2,FALSE)))</f>
        <v/>
      </c>
      <c r="L110" s="31" t="str">
        <f>IF(DataSheet[[#This Row],[Service]]="","",IF(ISERROR(VLOOKUP(DataSheet[[#This Row],[Service]],Table4[#All],3,FALSE)),"Please select the right value from the list",VLOOKUP(DataSheet[[#This Row],[Service]],Table4[#All],3,FALSE)))</f>
        <v/>
      </c>
    </row>
    <row r="111" spans="10:12" x14ac:dyDescent="0.25">
      <c r="J111" s="30"/>
      <c r="K111" s="31" t="str">
        <f>IF(DataSheet[[#This Row],[Service]]="","",IF(ISERROR(VLOOKUP(DataSheet[[#This Row],[Service]],Table4[#All],2,FALSE)),"Please select the right value from the list",VLOOKUP(DataSheet[[#This Row],[Service]],Table4[#All],2,FALSE)))</f>
        <v/>
      </c>
      <c r="L111" s="31" t="str">
        <f>IF(DataSheet[[#This Row],[Service]]="","",IF(ISERROR(VLOOKUP(DataSheet[[#This Row],[Service]],Table4[#All],3,FALSE)),"Please select the right value from the list",VLOOKUP(DataSheet[[#This Row],[Service]],Table4[#All],3,FALSE)))</f>
        <v/>
      </c>
    </row>
    <row r="112" spans="10:12" x14ac:dyDescent="0.25">
      <c r="J112" s="30"/>
      <c r="K112" s="31" t="str">
        <f>IF(DataSheet[[#This Row],[Service]]="","",IF(ISERROR(VLOOKUP(DataSheet[[#This Row],[Service]],Table4[#All],2,FALSE)),"Please select the right value from the list",VLOOKUP(DataSheet[[#This Row],[Service]],Table4[#All],2,FALSE)))</f>
        <v/>
      </c>
      <c r="L112" s="31" t="str">
        <f>IF(DataSheet[[#This Row],[Service]]="","",IF(ISERROR(VLOOKUP(DataSheet[[#This Row],[Service]],Table4[#All],3,FALSE)),"Please select the right value from the list",VLOOKUP(DataSheet[[#This Row],[Service]],Table4[#All],3,FALSE)))</f>
        <v/>
      </c>
    </row>
    <row r="113" spans="10:12" x14ac:dyDescent="0.25">
      <c r="J113" s="30"/>
      <c r="K113" s="31" t="str">
        <f>IF(DataSheet[[#This Row],[Service]]="","",IF(ISERROR(VLOOKUP(DataSheet[[#This Row],[Service]],Table4[#All],2,FALSE)),"Please select the right value from the list",VLOOKUP(DataSheet[[#This Row],[Service]],Table4[#All],2,FALSE)))</f>
        <v/>
      </c>
      <c r="L113" s="31" t="str">
        <f>IF(DataSheet[[#This Row],[Service]]="","",IF(ISERROR(VLOOKUP(DataSheet[[#This Row],[Service]],Table4[#All],3,FALSE)),"Please select the right value from the list",VLOOKUP(DataSheet[[#This Row],[Service]],Table4[#All],3,FALSE)))</f>
        <v/>
      </c>
    </row>
    <row r="114" spans="10:12" x14ac:dyDescent="0.25">
      <c r="J114" s="30"/>
      <c r="K114" s="31" t="str">
        <f>IF(DataSheet[[#This Row],[Service]]="","",IF(ISERROR(VLOOKUP(DataSheet[[#This Row],[Service]],Table4[#All],2,FALSE)),"Please select the right value from the list",VLOOKUP(DataSheet[[#This Row],[Service]],Table4[#All],2,FALSE)))</f>
        <v/>
      </c>
      <c r="L114" s="31" t="str">
        <f>IF(DataSheet[[#This Row],[Service]]="","",IF(ISERROR(VLOOKUP(DataSheet[[#This Row],[Service]],Table4[#All],3,FALSE)),"Please select the right value from the list",VLOOKUP(DataSheet[[#This Row],[Service]],Table4[#All],3,FALSE)))</f>
        <v/>
      </c>
    </row>
    <row r="115" spans="10:12" x14ac:dyDescent="0.25">
      <c r="J115" s="30"/>
      <c r="K115" s="31" t="str">
        <f>IF(DataSheet[[#This Row],[Service]]="","",IF(ISERROR(VLOOKUP(DataSheet[[#This Row],[Service]],Table4[#All],2,FALSE)),"Please select the right value from the list",VLOOKUP(DataSheet[[#This Row],[Service]],Table4[#All],2,FALSE)))</f>
        <v/>
      </c>
      <c r="L115" s="31" t="str">
        <f>IF(DataSheet[[#This Row],[Service]]="","",IF(ISERROR(VLOOKUP(DataSheet[[#This Row],[Service]],Table4[#All],3,FALSE)),"Please select the right value from the list",VLOOKUP(DataSheet[[#This Row],[Service]],Table4[#All],3,FALSE)))</f>
        <v/>
      </c>
    </row>
    <row r="116" spans="10:12" x14ac:dyDescent="0.25">
      <c r="J116" s="30"/>
      <c r="K116" s="31" t="str">
        <f>IF(DataSheet[[#This Row],[Service]]="","",IF(ISERROR(VLOOKUP(DataSheet[[#This Row],[Service]],Table4[#All],2,FALSE)),"Please select the right value from the list",VLOOKUP(DataSheet[[#This Row],[Service]],Table4[#All],2,FALSE)))</f>
        <v/>
      </c>
      <c r="L116" s="31" t="str">
        <f>IF(DataSheet[[#This Row],[Service]]="","",IF(ISERROR(VLOOKUP(DataSheet[[#This Row],[Service]],Table4[#All],3,FALSE)),"Please select the right value from the list",VLOOKUP(DataSheet[[#This Row],[Service]],Table4[#All],3,FALSE)))</f>
        <v/>
      </c>
    </row>
    <row r="117" spans="10:12" x14ac:dyDescent="0.25">
      <c r="J117" s="30"/>
      <c r="K117" s="31" t="str">
        <f>IF(DataSheet[[#This Row],[Service]]="","",IF(ISERROR(VLOOKUP(DataSheet[[#This Row],[Service]],Table4[#All],2,FALSE)),"Please select the right value from the list",VLOOKUP(DataSheet[[#This Row],[Service]],Table4[#All],2,FALSE)))</f>
        <v/>
      </c>
      <c r="L117" s="31" t="str">
        <f>IF(DataSheet[[#This Row],[Service]]="","",IF(ISERROR(VLOOKUP(DataSheet[[#This Row],[Service]],Table4[#All],3,FALSE)),"Please select the right value from the list",VLOOKUP(DataSheet[[#This Row],[Service]],Table4[#All],3,FALSE)))</f>
        <v/>
      </c>
    </row>
    <row r="118" spans="10:12" x14ac:dyDescent="0.25">
      <c r="J118" s="30"/>
      <c r="K118" s="31" t="str">
        <f>IF(DataSheet[[#This Row],[Service]]="","",IF(ISERROR(VLOOKUP(DataSheet[[#This Row],[Service]],Table4[#All],2,FALSE)),"Please select the right value from the list",VLOOKUP(DataSheet[[#This Row],[Service]],Table4[#All],2,FALSE)))</f>
        <v/>
      </c>
      <c r="L118" s="31" t="str">
        <f>IF(DataSheet[[#This Row],[Service]]="","",IF(ISERROR(VLOOKUP(DataSheet[[#This Row],[Service]],Table4[#All],3,FALSE)),"Please select the right value from the list",VLOOKUP(DataSheet[[#This Row],[Service]],Table4[#All],3,FALSE)))</f>
        <v/>
      </c>
    </row>
    <row r="119" spans="10:12" x14ac:dyDescent="0.25">
      <c r="J119" s="30"/>
      <c r="K119" s="31" t="str">
        <f>IF(DataSheet[[#This Row],[Service]]="","",IF(ISERROR(VLOOKUP(DataSheet[[#This Row],[Service]],Table4[#All],2,FALSE)),"Please select the right value from the list",VLOOKUP(DataSheet[[#This Row],[Service]],Table4[#All],2,FALSE)))</f>
        <v/>
      </c>
      <c r="L119" s="31" t="str">
        <f>IF(DataSheet[[#This Row],[Service]]="","",IF(ISERROR(VLOOKUP(DataSheet[[#This Row],[Service]],Table4[#All],3,FALSE)),"Please select the right value from the list",VLOOKUP(DataSheet[[#This Row],[Service]],Table4[#All],3,FALSE)))</f>
        <v/>
      </c>
    </row>
    <row r="120" spans="10:12" x14ac:dyDescent="0.25">
      <c r="J120" s="30"/>
      <c r="K120" s="31" t="str">
        <f>IF(DataSheet[[#This Row],[Service]]="","",IF(ISERROR(VLOOKUP(DataSheet[[#This Row],[Service]],Table4[#All],2,FALSE)),"Please select the right value from the list",VLOOKUP(DataSheet[[#This Row],[Service]],Table4[#All],2,FALSE)))</f>
        <v/>
      </c>
      <c r="L120" s="31" t="str">
        <f>IF(DataSheet[[#This Row],[Service]]="","",IF(ISERROR(VLOOKUP(DataSheet[[#This Row],[Service]],Table4[#All],3,FALSE)),"Please select the right value from the list",VLOOKUP(DataSheet[[#This Row],[Service]],Table4[#All],3,FALSE)))</f>
        <v/>
      </c>
    </row>
    <row r="121" spans="10:12" x14ac:dyDescent="0.25">
      <c r="J121" s="30"/>
      <c r="K121" s="31" t="str">
        <f>IF(DataSheet[[#This Row],[Service]]="","",IF(ISERROR(VLOOKUP(DataSheet[[#This Row],[Service]],Table4[#All],2,FALSE)),"Please select the right value from the list",VLOOKUP(DataSheet[[#This Row],[Service]],Table4[#All],2,FALSE)))</f>
        <v/>
      </c>
      <c r="L121" s="31" t="str">
        <f>IF(DataSheet[[#This Row],[Service]]="","",IF(ISERROR(VLOOKUP(DataSheet[[#This Row],[Service]],Table4[#All],3,FALSE)),"Please select the right value from the list",VLOOKUP(DataSheet[[#This Row],[Service]],Table4[#All],3,FALSE)))</f>
        <v/>
      </c>
    </row>
    <row r="122" spans="10:12" x14ac:dyDescent="0.25">
      <c r="J122" s="30"/>
      <c r="K122" s="31" t="str">
        <f>IF(DataSheet[[#This Row],[Service]]="","",IF(ISERROR(VLOOKUP(DataSheet[[#This Row],[Service]],Table4[#All],2,FALSE)),"Please select the right value from the list",VLOOKUP(DataSheet[[#This Row],[Service]],Table4[#All],2,FALSE)))</f>
        <v/>
      </c>
      <c r="L122" s="31" t="str">
        <f>IF(DataSheet[[#This Row],[Service]]="","",IF(ISERROR(VLOOKUP(DataSheet[[#This Row],[Service]],Table4[#All],3,FALSE)),"Please select the right value from the list",VLOOKUP(DataSheet[[#This Row],[Service]],Table4[#All],3,FALSE)))</f>
        <v/>
      </c>
    </row>
    <row r="123" spans="10:12" x14ac:dyDescent="0.25">
      <c r="J123" s="30"/>
      <c r="K123" s="31" t="str">
        <f>IF(DataSheet[[#This Row],[Service]]="","",IF(ISERROR(VLOOKUP(DataSheet[[#This Row],[Service]],Table4[#All],2,FALSE)),"Please select the right value from the list",VLOOKUP(DataSheet[[#This Row],[Service]],Table4[#All],2,FALSE)))</f>
        <v/>
      </c>
      <c r="L123" s="31" t="str">
        <f>IF(DataSheet[[#This Row],[Service]]="","",IF(ISERROR(VLOOKUP(DataSheet[[#This Row],[Service]],Table4[#All],3,FALSE)),"Please select the right value from the list",VLOOKUP(DataSheet[[#This Row],[Service]],Table4[#All],3,FALSE)))</f>
        <v/>
      </c>
    </row>
    <row r="124" spans="10:12" x14ac:dyDescent="0.25">
      <c r="J124" s="30"/>
      <c r="K124" s="31" t="str">
        <f>IF(DataSheet[[#This Row],[Service]]="","",IF(ISERROR(VLOOKUP(DataSheet[[#This Row],[Service]],Table4[#All],2,FALSE)),"Please select the right value from the list",VLOOKUP(DataSheet[[#This Row],[Service]],Table4[#All],2,FALSE)))</f>
        <v/>
      </c>
      <c r="L124" s="31" t="str">
        <f>IF(DataSheet[[#This Row],[Service]]="","",IF(ISERROR(VLOOKUP(DataSheet[[#This Row],[Service]],Table4[#All],3,FALSE)),"Please select the right value from the list",VLOOKUP(DataSheet[[#This Row],[Service]],Table4[#All],3,FALSE)))</f>
        <v/>
      </c>
    </row>
    <row r="125" spans="10:12" x14ac:dyDescent="0.25">
      <c r="J125" s="30"/>
      <c r="K125" s="31" t="str">
        <f>IF(DataSheet[[#This Row],[Service]]="","",IF(ISERROR(VLOOKUP(DataSheet[[#This Row],[Service]],Table4[#All],2,FALSE)),"Please select the right value from the list",VLOOKUP(DataSheet[[#This Row],[Service]],Table4[#All],2,FALSE)))</f>
        <v/>
      </c>
      <c r="L125" s="31" t="str">
        <f>IF(DataSheet[[#This Row],[Service]]="","",IF(ISERROR(VLOOKUP(DataSheet[[#This Row],[Service]],Table4[#All],3,FALSE)),"Please select the right value from the list",VLOOKUP(DataSheet[[#This Row],[Service]],Table4[#All],3,FALSE)))</f>
        <v/>
      </c>
    </row>
    <row r="126" spans="10:12" x14ac:dyDescent="0.25">
      <c r="J126" s="30"/>
      <c r="K126" s="31" t="str">
        <f>IF(DataSheet[[#This Row],[Service]]="","",IF(ISERROR(VLOOKUP(DataSheet[[#This Row],[Service]],Table4[#All],2,FALSE)),"Please select the right value from the list",VLOOKUP(DataSheet[[#This Row],[Service]],Table4[#All],2,FALSE)))</f>
        <v/>
      </c>
      <c r="L126" s="31" t="str">
        <f>IF(DataSheet[[#This Row],[Service]]="","",IF(ISERROR(VLOOKUP(DataSheet[[#This Row],[Service]],Table4[#All],3,FALSE)),"Please select the right value from the list",VLOOKUP(DataSheet[[#This Row],[Service]],Table4[#All],3,FALSE)))</f>
        <v/>
      </c>
    </row>
    <row r="127" spans="10:12" x14ac:dyDescent="0.25">
      <c r="J127" s="30"/>
      <c r="K127" s="31" t="str">
        <f>IF(DataSheet[[#This Row],[Service]]="","",IF(ISERROR(VLOOKUP(DataSheet[[#This Row],[Service]],Table4[#All],2,FALSE)),"Please select the right value from the list",VLOOKUP(DataSheet[[#This Row],[Service]],Table4[#All],2,FALSE)))</f>
        <v/>
      </c>
      <c r="L127" s="31" t="str">
        <f>IF(DataSheet[[#This Row],[Service]]="","",IF(ISERROR(VLOOKUP(DataSheet[[#This Row],[Service]],Table4[#All],3,FALSE)),"Please select the right value from the list",VLOOKUP(DataSheet[[#This Row],[Service]],Table4[#All],3,FALSE)))</f>
        <v/>
      </c>
    </row>
    <row r="128" spans="10:12" x14ac:dyDescent="0.25">
      <c r="J128" s="30"/>
      <c r="K128" s="31" t="str">
        <f>IF(DataSheet[[#This Row],[Service]]="","",IF(ISERROR(VLOOKUP(DataSheet[[#This Row],[Service]],Table4[#All],2,FALSE)),"Please select the right value from the list",VLOOKUP(DataSheet[[#This Row],[Service]],Table4[#All],2,FALSE)))</f>
        <v/>
      </c>
      <c r="L128" s="31" t="str">
        <f>IF(DataSheet[[#This Row],[Service]]="","",IF(ISERROR(VLOOKUP(DataSheet[[#This Row],[Service]],Table4[#All],3,FALSE)),"Please select the right value from the list",VLOOKUP(DataSheet[[#This Row],[Service]],Table4[#All],3,FALSE)))</f>
        <v/>
      </c>
    </row>
    <row r="129" spans="10:12" x14ac:dyDescent="0.25">
      <c r="J129" s="30"/>
      <c r="K129" s="31" t="str">
        <f>IF(DataSheet[[#This Row],[Service]]="","",IF(ISERROR(VLOOKUP(DataSheet[[#This Row],[Service]],Table4[#All],2,FALSE)),"Please select the right value from the list",VLOOKUP(DataSheet[[#This Row],[Service]],Table4[#All],2,FALSE)))</f>
        <v/>
      </c>
      <c r="L129" s="31" t="str">
        <f>IF(DataSheet[[#This Row],[Service]]="","",IF(ISERROR(VLOOKUP(DataSheet[[#This Row],[Service]],Table4[#All],3,FALSE)),"Please select the right value from the list",VLOOKUP(DataSheet[[#This Row],[Service]],Table4[#All],3,FALSE)))</f>
        <v/>
      </c>
    </row>
    <row r="130" spans="10:12" x14ac:dyDescent="0.25">
      <c r="J130" s="30"/>
      <c r="K130" s="31" t="str">
        <f>IF(DataSheet[[#This Row],[Service]]="","",IF(ISERROR(VLOOKUP(DataSheet[[#This Row],[Service]],Table4[#All],2,FALSE)),"Please select the right value from the list",VLOOKUP(DataSheet[[#This Row],[Service]],Table4[#All],2,FALSE)))</f>
        <v/>
      </c>
      <c r="L130" s="31" t="str">
        <f>IF(DataSheet[[#This Row],[Service]]="","",IF(ISERROR(VLOOKUP(DataSheet[[#This Row],[Service]],Table4[#All],3,FALSE)),"Please select the right value from the list",VLOOKUP(DataSheet[[#This Row],[Service]],Table4[#All],3,FALSE)))</f>
        <v/>
      </c>
    </row>
    <row r="131" spans="10:12" x14ac:dyDescent="0.25">
      <c r="J131" s="30"/>
      <c r="K131" s="31" t="str">
        <f>IF(DataSheet[[#This Row],[Service]]="","",IF(ISERROR(VLOOKUP(DataSheet[[#This Row],[Service]],Table4[#All],2,FALSE)),"Please select the right value from the list",VLOOKUP(DataSheet[[#This Row],[Service]],Table4[#All],2,FALSE)))</f>
        <v/>
      </c>
      <c r="L131" s="31" t="str">
        <f>IF(DataSheet[[#This Row],[Service]]="","",IF(ISERROR(VLOOKUP(DataSheet[[#This Row],[Service]],Table4[#All],3,FALSE)),"Please select the right value from the list",VLOOKUP(DataSheet[[#This Row],[Service]],Table4[#All],3,FALSE)))</f>
        <v/>
      </c>
    </row>
    <row r="132" spans="10:12" x14ac:dyDescent="0.25">
      <c r="J132" s="30"/>
      <c r="K132" s="31" t="str">
        <f>IF(DataSheet[[#This Row],[Service]]="","",IF(ISERROR(VLOOKUP(DataSheet[[#This Row],[Service]],Table4[#All],2,FALSE)),"Please select the right value from the list",VLOOKUP(DataSheet[[#This Row],[Service]],Table4[#All],2,FALSE)))</f>
        <v/>
      </c>
      <c r="L132" s="31" t="str">
        <f>IF(DataSheet[[#This Row],[Service]]="","",IF(ISERROR(VLOOKUP(DataSheet[[#This Row],[Service]],Table4[#All],3,FALSE)),"Please select the right value from the list",VLOOKUP(DataSheet[[#This Row],[Service]],Table4[#All],3,FALSE)))</f>
        <v/>
      </c>
    </row>
    <row r="133" spans="10:12" x14ac:dyDescent="0.25">
      <c r="J133" s="30"/>
      <c r="K133" s="31" t="str">
        <f>IF(DataSheet[[#This Row],[Service]]="","",IF(ISERROR(VLOOKUP(DataSheet[[#This Row],[Service]],Table4[#All],2,FALSE)),"Please select the right value from the list",VLOOKUP(DataSheet[[#This Row],[Service]],Table4[#All],2,FALSE)))</f>
        <v/>
      </c>
      <c r="L133" s="31" t="str">
        <f>IF(DataSheet[[#This Row],[Service]]="","",IF(ISERROR(VLOOKUP(DataSheet[[#This Row],[Service]],Table4[#All],3,FALSE)),"Please select the right value from the list",VLOOKUP(DataSheet[[#This Row],[Service]],Table4[#All],3,FALSE)))</f>
        <v/>
      </c>
    </row>
    <row r="134" spans="10:12" x14ac:dyDescent="0.25">
      <c r="J134" s="30"/>
      <c r="K134" s="31" t="str">
        <f>IF(DataSheet[[#This Row],[Service]]="","",IF(ISERROR(VLOOKUP(DataSheet[[#This Row],[Service]],Table4[#All],2,FALSE)),"Please select the right value from the list",VLOOKUP(DataSheet[[#This Row],[Service]],Table4[#All],2,FALSE)))</f>
        <v/>
      </c>
      <c r="L134" s="31" t="str">
        <f>IF(DataSheet[[#This Row],[Service]]="","",IF(ISERROR(VLOOKUP(DataSheet[[#This Row],[Service]],Table4[#All],3,FALSE)),"Please select the right value from the list",VLOOKUP(DataSheet[[#This Row],[Service]],Table4[#All],3,FALSE)))</f>
        <v/>
      </c>
    </row>
    <row r="135" spans="10:12" x14ac:dyDescent="0.25">
      <c r="J135" s="30"/>
      <c r="K135" s="31" t="str">
        <f>IF(DataSheet[[#This Row],[Service]]="","",IF(ISERROR(VLOOKUP(DataSheet[[#This Row],[Service]],Table4[#All],2,FALSE)),"Please select the right value from the list",VLOOKUP(DataSheet[[#This Row],[Service]],Table4[#All],2,FALSE)))</f>
        <v/>
      </c>
      <c r="L135" s="31" t="str">
        <f>IF(DataSheet[[#This Row],[Service]]="","",IF(ISERROR(VLOOKUP(DataSheet[[#This Row],[Service]],Table4[#All],3,FALSE)),"Please select the right value from the list",VLOOKUP(DataSheet[[#This Row],[Service]],Table4[#All],3,FALSE)))</f>
        <v/>
      </c>
    </row>
    <row r="136" spans="10:12" x14ac:dyDescent="0.25">
      <c r="J136" s="30"/>
      <c r="K136" s="31" t="str">
        <f>IF(DataSheet[[#This Row],[Service]]="","",IF(ISERROR(VLOOKUP(DataSheet[[#This Row],[Service]],Table4[#All],2,FALSE)),"Please select the right value from the list",VLOOKUP(DataSheet[[#This Row],[Service]],Table4[#All],2,FALSE)))</f>
        <v/>
      </c>
      <c r="L136" s="31" t="str">
        <f>IF(DataSheet[[#This Row],[Service]]="","",IF(ISERROR(VLOOKUP(DataSheet[[#This Row],[Service]],Table4[#All],3,FALSE)),"Please select the right value from the list",VLOOKUP(DataSheet[[#This Row],[Service]],Table4[#All],3,FALSE)))</f>
        <v/>
      </c>
    </row>
    <row r="137" spans="10:12" x14ac:dyDescent="0.25">
      <c r="J137" s="30"/>
      <c r="K137" s="31" t="str">
        <f>IF(DataSheet[[#This Row],[Service]]="","",IF(ISERROR(VLOOKUP(DataSheet[[#This Row],[Service]],Table4[#All],2,FALSE)),"Please select the right value from the list",VLOOKUP(DataSheet[[#This Row],[Service]],Table4[#All],2,FALSE)))</f>
        <v/>
      </c>
      <c r="L137" s="31" t="str">
        <f>IF(DataSheet[[#This Row],[Service]]="","",IF(ISERROR(VLOOKUP(DataSheet[[#This Row],[Service]],Table4[#All],3,FALSE)),"Please select the right value from the list",VLOOKUP(DataSheet[[#This Row],[Service]],Table4[#All],3,FALSE)))</f>
        <v/>
      </c>
    </row>
    <row r="138" spans="10:12" x14ac:dyDescent="0.25">
      <c r="J138" s="30"/>
      <c r="K138" s="31" t="str">
        <f>IF(DataSheet[[#This Row],[Service]]="","",IF(ISERROR(VLOOKUP(DataSheet[[#This Row],[Service]],Table4[#All],2,FALSE)),"Please select the right value from the list",VLOOKUP(DataSheet[[#This Row],[Service]],Table4[#All],2,FALSE)))</f>
        <v/>
      </c>
      <c r="L138" s="31" t="str">
        <f>IF(DataSheet[[#This Row],[Service]]="","",IF(ISERROR(VLOOKUP(DataSheet[[#This Row],[Service]],Table4[#All],3,FALSE)),"Please select the right value from the list",VLOOKUP(DataSheet[[#This Row],[Service]],Table4[#All],3,FALSE)))</f>
        <v/>
      </c>
    </row>
    <row r="139" spans="10:12" x14ac:dyDescent="0.25">
      <c r="J139" s="30"/>
      <c r="K139" s="31" t="str">
        <f>IF(DataSheet[[#This Row],[Service]]="","",IF(ISERROR(VLOOKUP(DataSheet[[#This Row],[Service]],Table4[#All],2,FALSE)),"Please select the right value from the list",VLOOKUP(DataSheet[[#This Row],[Service]],Table4[#All],2,FALSE)))</f>
        <v/>
      </c>
      <c r="L139" s="31" t="str">
        <f>IF(DataSheet[[#This Row],[Service]]="","",IF(ISERROR(VLOOKUP(DataSheet[[#This Row],[Service]],Table4[#All],3,FALSE)),"Please select the right value from the list",VLOOKUP(DataSheet[[#This Row],[Service]],Table4[#All],3,FALSE)))</f>
        <v/>
      </c>
    </row>
    <row r="140" spans="10:12" x14ac:dyDescent="0.25">
      <c r="J140" s="30"/>
      <c r="K140" s="31" t="str">
        <f>IF(DataSheet[[#This Row],[Service]]="","",IF(ISERROR(VLOOKUP(DataSheet[[#This Row],[Service]],Table4[#All],2,FALSE)),"Please select the right value from the list",VLOOKUP(DataSheet[[#This Row],[Service]],Table4[#All],2,FALSE)))</f>
        <v/>
      </c>
      <c r="L140" s="31" t="str">
        <f>IF(DataSheet[[#This Row],[Service]]="","",IF(ISERROR(VLOOKUP(DataSheet[[#This Row],[Service]],Table4[#All],3,FALSE)),"Please select the right value from the list",VLOOKUP(DataSheet[[#This Row],[Service]],Table4[#All],3,FALSE)))</f>
        <v/>
      </c>
    </row>
    <row r="141" spans="10:12" x14ac:dyDescent="0.25">
      <c r="J141" s="30"/>
      <c r="K141" s="31" t="str">
        <f>IF(DataSheet[[#This Row],[Service]]="","",IF(ISERROR(VLOOKUP(DataSheet[[#This Row],[Service]],Table4[#All],2,FALSE)),"Please select the right value from the list",VLOOKUP(DataSheet[[#This Row],[Service]],Table4[#All],2,FALSE)))</f>
        <v/>
      </c>
      <c r="L141" s="31" t="str">
        <f>IF(DataSheet[[#This Row],[Service]]="","",IF(ISERROR(VLOOKUP(DataSheet[[#This Row],[Service]],Table4[#All],3,FALSE)),"Please select the right value from the list",VLOOKUP(DataSheet[[#This Row],[Service]],Table4[#All],3,FALSE)))</f>
        <v/>
      </c>
    </row>
    <row r="142" spans="10:12" x14ac:dyDescent="0.25">
      <c r="J142" s="30"/>
      <c r="K142" s="31" t="str">
        <f>IF(DataSheet[[#This Row],[Service]]="","",IF(ISERROR(VLOOKUP(DataSheet[[#This Row],[Service]],Table4[#All],2,FALSE)),"Please select the right value from the list",VLOOKUP(DataSheet[[#This Row],[Service]],Table4[#All],2,FALSE)))</f>
        <v/>
      </c>
      <c r="L142" s="31" t="str">
        <f>IF(DataSheet[[#This Row],[Service]]="","",IF(ISERROR(VLOOKUP(DataSheet[[#This Row],[Service]],Table4[#All],3,FALSE)),"Please select the right value from the list",VLOOKUP(DataSheet[[#This Row],[Service]],Table4[#All],3,FALSE)))</f>
        <v/>
      </c>
    </row>
    <row r="143" spans="10:12" x14ac:dyDescent="0.25">
      <c r="J143" s="30"/>
      <c r="K143" s="31" t="str">
        <f>IF(DataSheet[[#This Row],[Service]]="","",IF(ISERROR(VLOOKUP(DataSheet[[#This Row],[Service]],Table4[#All],2,FALSE)),"Please select the right value from the list",VLOOKUP(DataSheet[[#This Row],[Service]],Table4[#All],2,FALSE)))</f>
        <v/>
      </c>
      <c r="L143" s="31" t="str">
        <f>IF(DataSheet[[#This Row],[Service]]="","",IF(ISERROR(VLOOKUP(DataSheet[[#This Row],[Service]],Table4[#All],3,FALSE)),"Please select the right value from the list",VLOOKUP(DataSheet[[#This Row],[Service]],Table4[#All],3,FALSE)))</f>
        <v/>
      </c>
    </row>
    <row r="144" spans="10:12" x14ac:dyDescent="0.25">
      <c r="J144" s="30"/>
      <c r="K144" s="31" t="str">
        <f>IF(DataSheet[[#This Row],[Service]]="","",IF(ISERROR(VLOOKUP(DataSheet[[#This Row],[Service]],Table4[#All],2,FALSE)),"Please select the right value from the list",VLOOKUP(DataSheet[[#This Row],[Service]],Table4[#All],2,FALSE)))</f>
        <v/>
      </c>
      <c r="L144" s="31" t="str">
        <f>IF(DataSheet[[#This Row],[Service]]="","",IF(ISERROR(VLOOKUP(DataSheet[[#This Row],[Service]],Table4[#All],3,FALSE)),"Please select the right value from the list",VLOOKUP(DataSheet[[#This Row],[Service]],Table4[#All],3,FALSE)))</f>
        <v/>
      </c>
    </row>
    <row r="145" spans="10:12" x14ac:dyDescent="0.25">
      <c r="J145" s="30"/>
      <c r="K145" s="31" t="str">
        <f>IF(DataSheet[[#This Row],[Service]]="","",IF(ISERROR(VLOOKUP(DataSheet[[#This Row],[Service]],Table4[#All],2,FALSE)),"Please select the right value from the list",VLOOKUP(DataSheet[[#This Row],[Service]],Table4[#All],2,FALSE)))</f>
        <v/>
      </c>
      <c r="L145" s="31" t="str">
        <f>IF(DataSheet[[#This Row],[Service]]="","",IF(ISERROR(VLOOKUP(DataSheet[[#This Row],[Service]],Table4[#All],3,FALSE)),"Please select the right value from the list",VLOOKUP(DataSheet[[#This Row],[Service]],Table4[#All],3,FALSE)))</f>
        <v/>
      </c>
    </row>
    <row r="146" spans="10:12" x14ac:dyDescent="0.25">
      <c r="J146" s="30"/>
      <c r="K146" s="31" t="str">
        <f>IF(DataSheet[[#This Row],[Service]]="","",IF(ISERROR(VLOOKUP(DataSheet[[#This Row],[Service]],Table4[#All],2,FALSE)),"Please select the right value from the list",VLOOKUP(DataSheet[[#This Row],[Service]],Table4[#All],2,FALSE)))</f>
        <v/>
      </c>
      <c r="L146" s="31" t="str">
        <f>IF(DataSheet[[#This Row],[Service]]="","",IF(ISERROR(VLOOKUP(DataSheet[[#This Row],[Service]],Table4[#All],3,FALSE)),"Please select the right value from the list",VLOOKUP(DataSheet[[#This Row],[Service]],Table4[#All],3,FALSE)))</f>
        <v/>
      </c>
    </row>
    <row r="147" spans="10:12" x14ac:dyDescent="0.25">
      <c r="J147" s="30"/>
      <c r="K147" s="31" t="str">
        <f>IF(DataSheet[[#This Row],[Service]]="","",IF(ISERROR(VLOOKUP(DataSheet[[#This Row],[Service]],Table4[#All],2,FALSE)),"Please select the right value from the list",VLOOKUP(DataSheet[[#This Row],[Service]],Table4[#All],2,FALSE)))</f>
        <v/>
      </c>
      <c r="L147" s="31" t="str">
        <f>IF(DataSheet[[#This Row],[Service]]="","",IF(ISERROR(VLOOKUP(DataSheet[[#This Row],[Service]],Table4[#All],3,FALSE)),"Please select the right value from the list",VLOOKUP(DataSheet[[#This Row],[Service]],Table4[#All],3,FALSE)))</f>
        <v/>
      </c>
    </row>
    <row r="148" spans="10:12" x14ac:dyDescent="0.25">
      <c r="J148" s="30"/>
      <c r="K148" s="31" t="str">
        <f>IF(DataSheet[[#This Row],[Service]]="","",IF(ISERROR(VLOOKUP(DataSheet[[#This Row],[Service]],Table4[#All],2,FALSE)),"Please select the right value from the list",VLOOKUP(DataSheet[[#This Row],[Service]],Table4[#All],2,FALSE)))</f>
        <v/>
      </c>
      <c r="L148" s="31" t="str">
        <f>IF(DataSheet[[#This Row],[Service]]="","",IF(ISERROR(VLOOKUP(DataSheet[[#This Row],[Service]],Table4[#All],3,FALSE)),"Please select the right value from the list",VLOOKUP(DataSheet[[#This Row],[Service]],Table4[#All],3,FALSE)))</f>
        <v/>
      </c>
    </row>
    <row r="149" spans="10:12" x14ac:dyDescent="0.25">
      <c r="J149" s="30"/>
      <c r="K149" s="31" t="str">
        <f>IF(DataSheet[[#This Row],[Service]]="","",IF(ISERROR(VLOOKUP(DataSheet[[#This Row],[Service]],Table4[#All],2,FALSE)),"Please select the right value from the list",VLOOKUP(DataSheet[[#This Row],[Service]],Table4[#All],2,FALSE)))</f>
        <v/>
      </c>
      <c r="L149" s="31" t="str">
        <f>IF(DataSheet[[#This Row],[Service]]="","",IF(ISERROR(VLOOKUP(DataSheet[[#This Row],[Service]],Table4[#All],3,FALSE)),"Please select the right value from the list",VLOOKUP(DataSheet[[#This Row],[Service]],Table4[#All],3,FALSE)))</f>
        <v/>
      </c>
    </row>
    <row r="150" spans="10:12" x14ac:dyDescent="0.25">
      <c r="J150" s="30"/>
      <c r="K150" s="31" t="str">
        <f>IF(DataSheet[[#This Row],[Service]]="","",IF(ISERROR(VLOOKUP(DataSheet[[#This Row],[Service]],Table4[#All],2,FALSE)),"Please select the right value from the list",VLOOKUP(DataSheet[[#This Row],[Service]],Table4[#All],2,FALSE)))</f>
        <v/>
      </c>
      <c r="L150" s="31" t="str">
        <f>IF(DataSheet[[#This Row],[Service]]="","",IF(ISERROR(VLOOKUP(DataSheet[[#This Row],[Service]],Table4[#All],3,FALSE)),"Please select the right value from the list",VLOOKUP(DataSheet[[#This Row],[Service]],Table4[#All],3,FALSE)))</f>
        <v/>
      </c>
    </row>
    <row r="151" spans="10:12" x14ac:dyDescent="0.25">
      <c r="J151" s="30"/>
      <c r="K151" s="31" t="str">
        <f>IF(DataSheet[[#This Row],[Service]]="","",IF(ISERROR(VLOOKUP(DataSheet[[#This Row],[Service]],Table4[#All],2,FALSE)),"Please select the right value from the list",VLOOKUP(DataSheet[[#This Row],[Service]],Table4[#All],2,FALSE)))</f>
        <v/>
      </c>
      <c r="L151" s="31" t="str">
        <f>IF(DataSheet[[#This Row],[Service]]="","",IF(ISERROR(VLOOKUP(DataSheet[[#This Row],[Service]],Table4[#All],3,FALSE)),"Please select the right value from the list",VLOOKUP(DataSheet[[#This Row],[Service]],Table4[#All],3,FALSE)))</f>
        <v/>
      </c>
    </row>
    <row r="152" spans="10:12" x14ac:dyDescent="0.25">
      <c r="J152" s="30"/>
      <c r="K152" s="31" t="str">
        <f>IF(DataSheet[[#This Row],[Service]]="","",IF(ISERROR(VLOOKUP(DataSheet[[#This Row],[Service]],Table4[#All],2,FALSE)),"Please select the right value from the list",VLOOKUP(DataSheet[[#This Row],[Service]],Table4[#All],2,FALSE)))</f>
        <v/>
      </c>
      <c r="L152" s="31" t="str">
        <f>IF(DataSheet[[#This Row],[Service]]="","",IF(ISERROR(VLOOKUP(DataSheet[[#This Row],[Service]],Table4[#All],3,FALSE)),"Please select the right value from the list",VLOOKUP(DataSheet[[#This Row],[Service]],Table4[#All],3,FALSE)))</f>
        <v/>
      </c>
    </row>
    <row r="153" spans="10:12" x14ac:dyDescent="0.25">
      <c r="J153" s="30"/>
      <c r="K153" s="31" t="str">
        <f>IF(DataSheet[[#This Row],[Service]]="","",IF(ISERROR(VLOOKUP(DataSheet[[#This Row],[Service]],Table4[#All],2,FALSE)),"Please select the right value from the list",VLOOKUP(DataSheet[[#This Row],[Service]],Table4[#All],2,FALSE)))</f>
        <v/>
      </c>
      <c r="L153" s="31" t="str">
        <f>IF(DataSheet[[#This Row],[Service]]="","",IF(ISERROR(VLOOKUP(DataSheet[[#This Row],[Service]],Table4[#All],3,FALSE)),"Please select the right value from the list",VLOOKUP(DataSheet[[#This Row],[Service]],Table4[#All],3,FALSE)))</f>
        <v/>
      </c>
    </row>
    <row r="154" spans="10:12" x14ac:dyDescent="0.25">
      <c r="J154" s="30"/>
      <c r="K154" s="31" t="str">
        <f>IF(DataSheet[[#This Row],[Service]]="","",IF(ISERROR(VLOOKUP(DataSheet[[#This Row],[Service]],Table4[#All],2,FALSE)),"Please select the right value from the list",VLOOKUP(DataSheet[[#This Row],[Service]],Table4[#All],2,FALSE)))</f>
        <v/>
      </c>
      <c r="L154" s="31" t="str">
        <f>IF(DataSheet[[#This Row],[Service]]="","",IF(ISERROR(VLOOKUP(DataSheet[[#This Row],[Service]],Table4[#All],3,FALSE)),"Please select the right value from the list",VLOOKUP(DataSheet[[#This Row],[Service]],Table4[#All],3,FALSE)))</f>
        <v/>
      </c>
    </row>
    <row r="155" spans="10:12" x14ac:dyDescent="0.25">
      <c r="J155" s="30"/>
      <c r="K155" s="31" t="str">
        <f>IF(DataSheet[[#This Row],[Service]]="","",IF(ISERROR(VLOOKUP(DataSheet[[#This Row],[Service]],Table4[#All],2,FALSE)),"Please select the right value from the list",VLOOKUP(DataSheet[[#This Row],[Service]],Table4[#All],2,FALSE)))</f>
        <v/>
      </c>
      <c r="L155" s="31" t="str">
        <f>IF(DataSheet[[#This Row],[Service]]="","",IF(ISERROR(VLOOKUP(DataSheet[[#This Row],[Service]],Table4[#All],3,FALSE)),"Please select the right value from the list",VLOOKUP(DataSheet[[#This Row],[Service]],Table4[#All],3,FALSE)))</f>
        <v/>
      </c>
    </row>
    <row r="156" spans="10:12" x14ac:dyDescent="0.25">
      <c r="J156" s="30"/>
      <c r="K156" s="31" t="str">
        <f>IF(DataSheet[[#This Row],[Service]]="","",IF(ISERROR(VLOOKUP(DataSheet[[#This Row],[Service]],Table4[#All],2,FALSE)),"Please select the right value from the list",VLOOKUP(DataSheet[[#This Row],[Service]],Table4[#All],2,FALSE)))</f>
        <v/>
      </c>
      <c r="L156" s="31" t="str">
        <f>IF(DataSheet[[#This Row],[Service]]="","",IF(ISERROR(VLOOKUP(DataSheet[[#This Row],[Service]],Table4[#All],3,FALSE)),"Please select the right value from the list",VLOOKUP(DataSheet[[#This Row],[Service]],Table4[#All],3,FALSE)))</f>
        <v/>
      </c>
    </row>
    <row r="157" spans="10:12" x14ac:dyDescent="0.25">
      <c r="J157" s="30"/>
      <c r="K157" s="31" t="str">
        <f>IF(DataSheet[[#This Row],[Service]]="","",IF(ISERROR(VLOOKUP(DataSheet[[#This Row],[Service]],Table4[#All],2,FALSE)),"Please select the right value from the list",VLOOKUP(DataSheet[[#This Row],[Service]],Table4[#All],2,FALSE)))</f>
        <v/>
      </c>
      <c r="L157" s="31" t="str">
        <f>IF(DataSheet[[#This Row],[Service]]="","",IF(ISERROR(VLOOKUP(DataSheet[[#This Row],[Service]],Table4[#All],3,FALSE)),"Please select the right value from the list",VLOOKUP(DataSheet[[#This Row],[Service]],Table4[#All],3,FALSE)))</f>
        <v/>
      </c>
    </row>
    <row r="158" spans="10:12" x14ac:dyDescent="0.25">
      <c r="J158" s="30"/>
      <c r="K158" s="31" t="str">
        <f>IF(DataSheet[[#This Row],[Service]]="","",IF(ISERROR(VLOOKUP(DataSheet[[#This Row],[Service]],Table4[#All],2,FALSE)),"Please select the right value from the list",VLOOKUP(DataSheet[[#This Row],[Service]],Table4[#All],2,FALSE)))</f>
        <v/>
      </c>
      <c r="L158" s="31" t="str">
        <f>IF(DataSheet[[#This Row],[Service]]="","",IF(ISERROR(VLOOKUP(DataSheet[[#This Row],[Service]],Table4[#All],3,FALSE)),"Please select the right value from the list",VLOOKUP(DataSheet[[#This Row],[Service]],Table4[#All],3,FALSE)))</f>
        <v/>
      </c>
    </row>
    <row r="159" spans="10:12" x14ac:dyDescent="0.25">
      <c r="J159" s="30"/>
      <c r="K159" s="31" t="str">
        <f>IF(DataSheet[[#This Row],[Service]]="","",IF(ISERROR(VLOOKUP(DataSheet[[#This Row],[Service]],Table4[#All],2,FALSE)),"Please select the right value from the list",VLOOKUP(DataSheet[[#This Row],[Service]],Table4[#All],2,FALSE)))</f>
        <v/>
      </c>
      <c r="L159" s="31" t="str">
        <f>IF(DataSheet[[#This Row],[Service]]="","",IF(ISERROR(VLOOKUP(DataSheet[[#This Row],[Service]],Table4[#All],3,FALSE)),"Please select the right value from the list",VLOOKUP(DataSheet[[#This Row],[Service]],Table4[#All],3,FALSE)))</f>
        <v/>
      </c>
    </row>
    <row r="160" spans="10:12" x14ac:dyDescent="0.25">
      <c r="J160" s="30"/>
      <c r="K160" s="31" t="str">
        <f>IF(DataSheet[[#This Row],[Service]]="","",IF(ISERROR(VLOOKUP(DataSheet[[#This Row],[Service]],Table4[#All],2,FALSE)),"Please select the right value from the list",VLOOKUP(DataSheet[[#This Row],[Service]],Table4[#All],2,FALSE)))</f>
        <v/>
      </c>
      <c r="L160" s="31" t="str">
        <f>IF(DataSheet[[#This Row],[Service]]="","",IF(ISERROR(VLOOKUP(DataSheet[[#This Row],[Service]],Table4[#All],3,FALSE)),"Please select the right value from the list",VLOOKUP(DataSheet[[#This Row],[Service]],Table4[#All],3,FALSE)))</f>
        <v/>
      </c>
    </row>
    <row r="161" spans="10:12" x14ac:dyDescent="0.25">
      <c r="J161" s="30"/>
      <c r="K161" s="31" t="str">
        <f>IF(DataSheet[[#This Row],[Service]]="","",IF(ISERROR(VLOOKUP(DataSheet[[#This Row],[Service]],Table4[#All],2,FALSE)),"Please select the right value from the list",VLOOKUP(DataSheet[[#This Row],[Service]],Table4[#All],2,FALSE)))</f>
        <v/>
      </c>
      <c r="L161" s="31" t="str">
        <f>IF(DataSheet[[#This Row],[Service]]="","",IF(ISERROR(VLOOKUP(DataSheet[[#This Row],[Service]],Table4[#All],3,FALSE)),"Please select the right value from the list",VLOOKUP(DataSheet[[#This Row],[Service]],Table4[#All],3,FALSE)))</f>
        <v/>
      </c>
    </row>
    <row r="162" spans="10:12" x14ac:dyDescent="0.25">
      <c r="J162" s="30"/>
      <c r="K162" s="31" t="str">
        <f>IF(DataSheet[[#This Row],[Service]]="","",IF(ISERROR(VLOOKUP(DataSheet[[#This Row],[Service]],Table4[#All],2,FALSE)),"Please select the right value from the list",VLOOKUP(DataSheet[[#This Row],[Service]],Table4[#All],2,FALSE)))</f>
        <v/>
      </c>
      <c r="L162" s="31" t="str">
        <f>IF(DataSheet[[#This Row],[Service]]="","",IF(ISERROR(VLOOKUP(DataSheet[[#This Row],[Service]],Table4[#All],3,FALSE)),"Please select the right value from the list",VLOOKUP(DataSheet[[#This Row],[Service]],Table4[#All],3,FALSE)))</f>
        <v/>
      </c>
    </row>
    <row r="163" spans="10:12" x14ac:dyDescent="0.25">
      <c r="J163" s="30"/>
      <c r="K163" s="31" t="str">
        <f>IF(DataSheet[[#This Row],[Service]]="","",IF(ISERROR(VLOOKUP(DataSheet[[#This Row],[Service]],Table4[#All],2,FALSE)),"Please select the right value from the list",VLOOKUP(DataSheet[[#This Row],[Service]],Table4[#All],2,FALSE)))</f>
        <v/>
      </c>
      <c r="L163" s="31" t="str">
        <f>IF(DataSheet[[#This Row],[Service]]="","",IF(ISERROR(VLOOKUP(DataSheet[[#This Row],[Service]],Table4[#All],3,FALSE)),"Please select the right value from the list",VLOOKUP(DataSheet[[#This Row],[Service]],Table4[#All],3,FALSE)))</f>
        <v/>
      </c>
    </row>
    <row r="164" spans="10:12" x14ac:dyDescent="0.25">
      <c r="J164" s="30"/>
      <c r="K164" s="31" t="str">
        <f>IF(DataSheet[[#This Row],[Service]]="","",IF(ISERROR(VLOOKUP(DataSheet[[#This Row],[Service]],Table4[#All],2,FALSE)),"Please select the right value from the list",VLOOKUP(DataSheet[[#This Row],[Service]],Table4[#All],2,FALSE)))</f>
        <v/>
      </c>
      <c r="L164" s="31" t="str">
        <f>IF(DataSheet[[#This Row],[Service]]="","",IF(ISERROR(VLOOKUP(DataSheet[[#This Row],[Service]],Table4[#All],3,FALSE)),"Please select the right value from the list",VLOOKUP(DataSheet[[#This Row],[Service]],Table4[#All],3,FALSE)))</f>
        <v/>
      </c>
    </row>
    <row r="165" spans="10:12" x14ac:dyDescent="0.25">
      <c r="J165" s="30"/>
      <c r="K165" s="31" t="str">
        <f>IF(DataSheet[[#This Row],[Service]]="","",IF(ISERROR(VLOOKUP(DataSheet[[#This Row],[Service]],Table4[#All],2,FALSE)),"Please select the right value from the list",VLOOKUP(DataSheet[[#This Row],[Service]],Table4[#All],2,FALSE)))</f>
        <v/>
      </c>
      <c r="L165" s="31" t="str">
        <f>IF(DataSheet[[#This Row],[Service]]="","",IF(ISERROR(VLOOKUP(DataSheet[[#This Row],[Service]],Table4[#All],3,FALSE)),"Please select the right value from the list",VLOOKUP(DataSheet[[#This Row],[Service]],Table4[#All],3,FALSE)))</f>
        <v/>
      </c>
    </row>
    <row r="166" spans="10:12" x14ac:dyDescent="0.25">
      <c r="J166" s="30"/>
      <c r="K166" s="31" t="str">
        <f>IF(DataSheet[[#This Row],[Service]]="","",IF(ISERROR(VLOOKUP(DataSheet[[#This Row],[Service]],Table4[#All],2,FALSE)),"Please select the right value from the list",VLOOKUP(DataSheet[[#This Row],[Service]],Table4[#All],2,FALSE)))</f>
        <v/>
      </c>
      <c r="L166" s="31" t="str">
        <f>IF(DataSheet[[#This Row],[Service]]="","",IF(ISERROR(VLOOKUP(DataSheet[[#This Row],[Service]],Table4[#All],3,FALSE)),"Please select the right value from the list",VLOOKUP(DataSheet[[#This Row],[Service]],Table4[#All],3,FALSE)))</f>
        <v/>
      </c>
    </row>
    <row r="167" spans="10:12" x14ac:dyDescent="0.25">
      <c r="J167" s="30"/>
      <c r="K167" s="31" t="str">
        <f>IF(DataSheet[[#This Row],[Service]]="","",IF(ISERROR(VLOOKUP(DataSheet[[#This Row],[Service]],Table4[#All],2,FALSE)),"Please select the right value from the list",VLOOKUP(DataSheet[[#This Row],[Service]],Table4[#All],2,FALSE)))</f>
        <v/>
      </c>
      <c r="L167" s="31" t="str">
        <f>IF(DataSheet[[#This Row],[Service]]="","",IF(ISERROR(VLOOKUP(DataSheet[[#This Row],[Service]],Table4[#All],3,FALSE)),"Please select the right value from the list",VLOOKUP(DataSheet[[#This Row],[Service]],Table4[#All],3,FALSE)))</f>
        <v/>
      </c>
    </row>
    <row r="168" spans="10:12" x14ac:dyDescent="0.25">
      <c r="J168" s="30"/>
      <c r="K168" s="31" t="str">
        <f>IF(DataSheet[[#This Row],[Service]]="","",IF(ISERROR(VLOOKUP(DataSheet[[#This Row],[Service]],Table4[#All],2,FALSE)),"Please select the right value from the list",VLOOKUP(DataSheet[[#This Row],[Service]],Table4[#All],2,FALSE)))</f>
        <v/>
      </c>
      <c r="L168" s="31" t="str">
        <f>IF(DataSheet[[#This Row],[Service]]="","",IF(ISERROR(VLOOKUP(DataSheet[[#This Row],[Service]],Table4[#All],3,FALSE)),"Please select the right value from the list",VLOOKUP(DataSheet[[#This Row],[Service]],Table4[#All],3,FALSE)))</f>
        <v/>
      </c>
    </row>
    <row r="169" spans="10:12" x14ac:dyDescent="0.25">
      <c r="J169" s="30"/>
      <c r="K169" s="31" t="str">
        <f>IF(DataSheet[[#This Row],[Service]]="","",IF(ISERROR(VLOOKUP(DataSheet[[#This Row],[Service]],Table4[#All],2,FALSE)),"Please select the right value from the list",VLOOKUP(DataSheet[[#This Row],[Service]],Table4[#All],2,FALSE)))</f>
        <v/>
      </c>
      <c r="L169" s="31" t="str">
        <f>IF(DataSheet[[#This Row],[Service]]="","",IF(ISERROR(VLOOKUP(DataSheet[[#This Row],[Service]],Table4[#All],3,FALSE)),"Please select the right value from the list",VLOOKUP(DataSheet[[#This Row],[Service]],Table4[#All],3,FALSE)))</f>
        <v/>
      </c>
    </row>
    <row r="170" spans="10:12" x14ac:dyDescent="0.25">
      <c r="J170" s="30"/>
      <c r="K170" s="31" t="str">
        <f>IF(DataSheet[[#This Row],[Service]]="","",IF(ISERROR(VLOOKUP(DataSheet[[#This Row],[Service]],Table4[#All],2,FALSE)),"Please select the right value from the list",VLOOKUP(DataSheet[[#This Row],[Service]],Table4[#All],2,FALSE)))</f>
        <v/>
      </c>
      <c r="L170" s="31" t="str">
        <f>IF(DataSheet[[#This Row],[Service]]="","",IF(ISERROR(VLOOKUP(DataSheet[[#This Row],[Service]],Table4[#All],3,FALSE)),"Please select the right value from the list",VLOOKUP(DataSheet[[#This Row],[Service]],Table4[#All],3,FALSE)))</f>
        <v/>
      </c>
    </row>
    <row r="171" spans="10:12" x14ac:dyDescent="0.25">
      <c r="J171" s="30"/>
      <c r="K171" s="31" t="str">
        <f>IF(DataSheet[[#This Row],[Service]]="","",IF(ISERROR(VLOOKUP(DataSheet[[#This Row],[Service]],Table4[#All],2,FALSE)),"Please select the right value from the list",VLOOKUP(DataSheet[[#This Row],[Service]],Table4[#All],2,FALSE)))</f>
        <v/>
      </c>
      <c r="L171" s="31" t="str">
        <f>IF(DataSheet[[#This Row],[Service]]="","",IF(ISERROR(VLOOKUP(DataSheet[[#This Row],[Service]],Table4[#All],3,FALSE)),"Please select the right value from the list",VLOOKUP(DataSheet[[#This Row],[Service]],Table4[#All],3,FALSE)))</f>
        <v/>
      </c>
    </row>
    <row r="172" spans="10:12" x14ac:dyDescent="0.25">
      <c r="J172" s="30"/>
      <c r="K172" s="31" t="str">
        <f>IF(DataSheet[[#This Row],[Service]]="","",IF(ISERROR(VLOOKUP(DataSheet[[#This Row],[Service]],Table4[#All],2,FALSE)),"Please select the right value from the list",VLOOKUP(DataSheet[[#This Row],[Service]],Table4[#All],2,FALSE)))</f>
        <v/>
      </c>
      <c r="L172" s="31" t="str">
        <f>IF(DataSheet[[#This Row],[Service]]="","",IF(ISERROR(VLOOKUP(DataSheet[[#This Row],[Service]],Table4[#All],3,FALSE)),"Please select the right value from the list",VLOOKUP(DataSheet[[#This Row],[Service]],Table4[#All],3,FALSE)))</f>
        <v/>
      </c>
    </row>
    <row r="173" spans="10:12" x14ac:dyDescent="0.25">
      <c r="J173" s="30"/>
      <c r="K173" s="31" t="str">
        <f>IF(DataSheet[[#This Row],[Service]]="","",IF(ISERROR(VLOOKUP(DataSheet[[#This Row],[Service]],Table4[#All],2,FALSE)),"Please select the right value from the list",VLOOKUP(DataSheet[[#This Row],[Service]],Table4[#All],2,FALSE)))</f>
        <v/>
      </c>
      <c r="L173" s="31" t="str">
        <f>IF(DataSheet[[#This Row],[Service]]="","",IF(ISERROR(VLOOKUP(DataSheet[[#This Row],[Service]],Table4[#All],3,FALSE)),"Please select the right value from the list",VLOOKUP(DataSheet[[#This Row],[Service]],Table4[#All],3,FALSE)))</f>
        <v/>
      </c>
    </row>
    <row r="174" spans="10:12" x14ac:dyDescent="0.25">
      <c r="J174" s="30"/>
      <c r="K174" s="31" t="str">
        <f>IF(DataSheet[[#This Row],[Service]]="","",IF(ISERROR(VLOOKUP(DataSheet[[#This Row],[Service]],Table4[#All],2,FALSE)),"Please select the right value from the list",VLOOKUP(DataSheet[[#This Row],[Service]],Table4[#All],2,FALSE)))</f>
        <v/>
      </c>
      <c r="L174" s="31" t="str">
        <f>IF(DataSheet[[#This Row],[Service]]="","",IF(ISERROR(VLOOKUP(DataSheet[[#This Row],[Service]],Table4[#All],3,FALSE)),"Please select the right value from the list",VLOOKUP(DataSheet[[#This Row],[Service]],Table4[#All],3,FALSE)))</f>
        <v/>
      </c>
    </row>
    <row r="175" spans="10:12" x14ac:dyDescent="0.25">
      <c r="J175" s="30"/>
      <c r="K175" s="31" t="str">
        <f>IF(DataSheet[[#This Row],[Service]]="","",IF(ISERROR(VLOOKUP(DataSheet[[#This Row],[Service]],Table4[#All],2,FALSE)),"Please select the right value from the list",VLOOKUP(DataSheet[[#This Row],[Service]],Table4[#All],2,FALSE)))</f>
        <v/>
      </c>
      <c r="L175" s="31" t="str">
        <f>IF(DataSheet[[#This Row],[Service]]="","",IF(ISERROR(VLOOKUP(DataSheet[[#This Row],[Service]],Table4[#All],3,FALSE)),"Please select the right value from the list",VLOOKUP(DataSheet[[#This Row],[Service]],Table4[#All],3,FALSE)))</f>
        <v/>
      </c>
    </row>
    <row r="176" spans="10:12" x14ac:dyDescent="0.25">
      <c r="J176" s="30"/>
      <c r="K176" s="31" t="str">
        <f>IF(DataSheet[[#This Row],[Service]]="","",IF(ISERROR(VLOOKUP(DataSheet[[#This Row],[Service]],Table4[#All],2,FALSE)),"Please select the right value from the list",VLOOKUP(DataSheet[[#This Row],[Service]],Table4[#All],2,FALSE)))</f>
        <v/>
      </c>
      <c r="L176" s="31" t="str">
        <f>IF(DataSheet[[#This Row],[Service]]="","",IF(ISERROR(VLOOKUP(DataSheet[[#This Row],[Service]],Table4[#All],3,FALSE)),"Please select the right value from the list",VLOOKUP(DataSheet[[#This Row],[Service]],Table4[#All],3,FALSE)))</f>
        <v/>
      </c>
    </row>
    <row r="177" spans="10:12" x14ac:dyDescent="0.25">
      <c r="J177" s="30"/>
      <c r="K177" s="31" t="str">
        <f>IF(DataSheet[[#This Row],[Service]]="","",IF(ISERROR(VLOOKUP(DataSheet[[#This Row],[Service]],Table4[#All],2,FALSE)),"Please select the right value from the list",VLOOKUP(DataSheet[[#This Row],[Service]],Table4[#All],2,FALSE)))</f>
        <v/>
      </c>
      <c r="L177" s="31" t="str">
        <f>IF(DataSheet[[#This Row],[Service]]="","",IF(ISERROR(VLOOKUP(DataSheet[[#This Row],[Service]],Table4[#All],3,FALSE)),"Please select the right value from the list",VLOOKUP(DataSheet[[#This Row],[Service]],Table4[#All],3,FALSE)))</f>
        <v/>
      </c>
    </row>
    <row r="178" spans="10:12" x14ac:dyDescent="0.25">
      <c r="J178" s="30"/>
      <c r="K178" s="31" t="str">
        <f>IF(DataSheet[[#This Row],[Service]]="","",IF(ISERROR(VLOOKUP(DataSheet[[#This Row],[Service]],Table4[#All],2,FALSE)),"Please select the right value from the list",VLOOKUP(DataSheet[[#This Row],[Service]],Table4[#All],2,FALSE)))</f>
        <v/>
      </c>
      <c r="L178" s="31" t="str">
        <f>IF(DataSheet[[#This Row],[Service]]="","",IF(ISERROR(VLOOKUP(DataSheet[[#This Row],[Service]],Table4[#All],3,FALSE)),"Please select the right value from the list",VLOOKUP(DataSheet[[#This Row],[Service]],Table4[#All],3,FALSE)))</f>
        <v/>
      </c>
    </row>
    <row r="179" spans="10:12" x14ac:dyDescent="0.25">
      <c r="J179" s="30"/>
      <c r="K179" s="31" t="str">
        <f>IF(DataSheet[[#This Row],[Service]]="","",IF(ISERROR(VLOOKUP(DataSheet[[#This Row],[Service]],Table4[#All],2,FALSE)),"Please select the right value from the list",VLOOKUP(DataSheet[[#This Row],[Service]],Table4[#All],2,FALSE)))</f>
        <v/>
      </c>
      <c r="L179" s="31" t="str">
        <f>IF(DataSheet[[#This Row],[Service]]="","",IF(ISERROR(VLOOKUP(DataSheet[[#This Row],[Service]],Table4[#All],3,FALSE)),"Please select the right value from the list",VLOOKUP(DataSheet[[#This Row],[Service]],Table4[#All],3,FALSE)))</f>
        <v/>
      </c>
    </row>
    <row r="180" spans="10:12" x14ac:dyDescent="0.25">
      <c r="J180" s="30"/>
      <c r="K180" s="31" t="str">
        <f>IF(DataSheet[[#This Row],[Service]]="","",IF(ISERROR(VLOOKUP(DataSheet[[#This Row],[Service]],Table4[#All],2,FALSE)),"Please select the right value from the list",VLOOKUP(DataSheet[[#This Row],[Service]],Table4[#All],2,FALSE)))</f>
        <v/>
      </c>
      <c r="L180" s="31" t="str">
        <f>IF(DataSheet[[#This Row],[Service]]="","",IF(ISERROR(VLOOKUP(DataSheet[[#This Row],[Service]],Table4[#All],3,FALSE)),"Please select the right value from the list",VLOOKUP(DataSheet[[#This Row],[Service]],Table4[#All],3,FALSE)))</f>
        <v/>
      </c>
    </row>
    <row r="181" spans="10:12" x14ac:dyDescent="0.25">
      <c r="J181" s="30"/>
      <c r="K181" s="31" t="str">
        <f>IF(DataSheet[[#This Row],[Service]]="","",IF(ISERROR(VLOOKUP(DataSheet[[#This Row],[Service]],Table4[#All],2,FALSE)),"Please select the right value from the list",VLOOKUP(DataSheet[[#This Row],[Service]],Table4[#All],2,FALSE)))</f>
        <v/>
      </c>
      <c r="L181" s="31" t="str">
        <f>IF(DataSheet[[#This Row],[Service]]="","",IF(ISERROR(VLOOKUP(DataSheet[[#This Row],[Service]],Table4[#All],3,FALSE)),"Please select the right value from the list",VLOOKUP(DataSheet[[#This Row],[Service]],Table4[#All],3,FALSE)))</f>
        <v/>
      </c>
    </row>
    <row r="182" spans="10:12" x14ac:dyDescent="0.25">
      <c r="J182" s="30"/>
      <c r="K182" s="31" t="str">
        <f>IF(DataSheet[[#This Row],[Service]]="","",IF(ISERROR(VLOOKUP(DataSheet[[#This Row],[Service]],Table4[#All],2,FALSE)),"Please select the right value from the list",VLOOKUP(DataSheet[[#This Row],[Service]],Table4[#All],2,FALSE)))</f>
        <v/>
      </c>
      <c r="L182" s="31" t="str">
        <f>IF(DataSheet[[#This Row],[Service]]="","",IF(ISERROR(VLOOKUP(DataSheet[[#This Row],[Service]],Table4[#All],3,FALSE)),"Please select the right value from the list",VLOOKUP(DataSheet[[#This Row],[Service]],Table4[#All],3,FALSE)))</f>
        <v/>
      </c>
    </row>
    <row r="183" spans="10:12" x14ac:dyDescent="0.25">
      <c r="J183" s="30"/>
      <c r="K183" s="31" t="str">
        <f>IF(DataSheet[[#This Row],[Service]]="","",IF(ISERROR(VLOOKUP(DataSheet[[#This Row],[Service]],Table4[#All],2,FALSE)),"Please select the right value from the list",VLOOKUP(DataSheet[[#This Row],[Service]],Table4[#All],2,FALSE)))</f>
        <v/>
      </c>
      <c r="L183" s="31" t="str">
        <f>IF(DataSheet[[#This Row],[Service]]="","",IF(ISERROR(VLOOKUP(DataSheet[[#This Row],[Service]],Table4[#All],3,FALSE)),"Please select the right value from the list",VLOOKUP(DataSheet[[#This Row],[Service]],Table4[#All],3,FALSE)))</f>
        <v/>
      </c>
    </row>
    <row r="184" spans="10:12" x14ac:dyDescent="0.25">
      <c r="J184" s="30"/>
      <c r="K184" s="31" t="str">
        <f>IF(DataSheet[[#This Row],[Service]]="","",IF(ISERROR(VLOOKUP(DataSheet[[#This Row],[Service]],Table4[#All],2,FALSE)),"Please select the right value from the list",VLOOKUP(DataSheet[[#This Row],[Service]],Table4[#All],2,FALSE)))</f>
        <v/>
      </c>
      <c r="L184" s="31" t="str">
        <f>IF(DataSheet[[#This Row],[Service]]="","",IF(ISERROR(VLOOKUP(DataSheet[[#This Row],[Service]],Table4[#All],3,FALSE)),"Please select the right value from the list",VLOOKUP(DataSheet[[#This Row],[Service]],Table4[#All],3,FALSE)))</f>
        <v/>
      </c>
    </row>
    <row r="185" spans="10:12" x14ac:dyDescent="0.25">
      <c r="J185" s="30"/>
      <c r="K185" s="31" t="str">
        <f>IF(DataSheet[[#This Row],[Service]]="","",IF(ISERROR(VLOOKUP(DataSheet[[#This Row],[Service]],Table4[#All],2,FALSE)),"Please select the right value from the list",VLOOKUP(DataSheet[[#This Row],[Service]],Table4[#All],2,FALSE)))</f>
        <v/>
      </c>
      <c r="L185" s="31" t="str">
        <f>IF(DataSheet[[#This Row],[Service]]="","",IF(ISERROR(VLOOKUP(DataSheet[[#This Row],[Service]],Table4[#All],3,FALSE)),"Please select the right value from the list",VLOOKUP(DataSheet[[#This Row],[Service]],Table4[#All],3,FALSE)))</f>
        <v/>
      </c>
    </row>
    <row r="186" spans="10:12" x14ac:dyDescent="0.25">
      <c r="J186" s="30"/>
      <c r="K186" s="31" t="str">
        <f>IF(DataSheet[[#This Row],[Service]]="","",IF(ISERROR(VLOOKUP(DataSheet[[#This Row],[Service]],Table4[#All],2,FALSE)),"Please select the right value from the list",VLOOKUP(DataSheet[[#This Row],[Service]],Table4[#All],2,FALSE)))</f>
        <v/>
      </c>
      <c r="L186" s="31" t="str">
        <f>IF(DataSheet[[#This Row],[Service]]="","",IF(ISERROR(VLOOKUP(DataSheet[[#This Row],[Service]],Table4[#All],3,FALSE)),"Please select the right value from the list",VLOOKUP(DataSheet[[#This Row],[Service]],Table4[#All],3,FALSE)))</f>
        <v/>
      </c>
    </row>
    <row r="187" spans="10:12" x14ac:dyDescent="0.25">
      <c r="J187" s="30"/>
      <c r="K187" s="31" t="str">
        <f>IF(DataSheet[[#This Row],[Service]]="","",IF(ISERROR(VLOOKUP(DataSheet[[#This Row],[Service]],Table4[#All],2,FALSE)),"Please select the right value from the list",VLOOKUP(DataSheet[[#This Row],[Service]],Table4[#All],2,FALSE)))</f>
        <v/>
      </c>
      <c r="L187" s="31" t="str">
        <f>IF(DataSheet[[#This Row],[Service]]="","",IF(ISERROR(VLOOKUP(DataSheet[[#This Row],[Service]],Table4[#All],3,FALSE)),"Please select the right value from the list",VLOOKUP(DataSheet[[#This Row],[Service]],Table4[#All],3,FALSE)))</f>
        <v/>
      </c>
    </row>
    <row r="188" spans="10:12" x14ac:dyDescent="0.25">
      <c r="J188" s="30"/>
      <c r="K188" s="31" t="str">
        <f>IF(DataSheet[[#This Row],[Service]]="","",IF(ISERROR(VLOOKUP(DataSheet[[#This Row],[Service]],Table4[#All],2,FALSE)),"Please select the right value from the list",VLOOKUP(DataSheet[[#This Row],[Service]],Table4[#All],2,FALSE)))</f>
        <v/>
      </c>
      <c r="L188" s="31" t="str">
        <f>IF(DataSheet[[#This Row],[Service]]="","",IF(ISERROR(VLOOKUP(DataSheet[[#This Row],[Service]],Table4[#All],3,FALSE)),"Please select the right value from the list",VLOOKUP(DataSheet[[#This Row],[Service]],Table4[#All],3,FALSE)))</f>
        <v/>
      </c>
    </row>
    <row r="189" spans="10:12" x14ac:dyDescent="0.25">
      <c r="J189" s="30"/>
      <c r="K189" s="31" t="str">
        <f>IF(DataSheet[[#This Row],[Service]]="","",IF(ISERROR(VLOOKUP(DataSheet[[#This Row],[Service]],Table4[#All],2,FALSE)),"Please select the right value from the list",VLOOKUP(DataSheet[[#This Row],[Service]],Table4[#All],2,FALSE)))</f>
        <v/>
      </c>
      <c r="L189" s="31" t="str">
        <f>IF(DataSheet[[#This Row],[Service]]="","",IF(ISERROR(VLOOKUP(DataSheet[[#This Row],[Service]],Table4[#All],3,FALSE)),"Please select the right value from the list",VLOOKUP(DataSheet[[#This Row],[Service]],Table4[#All],3,FALSE)))</f>
        <v/>
      </c>
    </row>
    <row r="190" spans="10:12" x14ac:dyDescent="0.25">
      <c r="J190" s="30"/>
      <c r="K190" s="31" t="str">
        <f>IF(DataSheet[[#This Row],[Service]]="","",IF(ISERROR(VLOOKUP(DataSheet[[#This Row],[Service]],Table4[#All],2,FALSE)),"Please select the right value from the list",VLOOKUP(DataSheet[[#This Row],[Service]],Table4[#All],2,FALSE)))</f>
        <v/>
      </c>
      <c r="L190" s="31" t="str">
        <f>IF(DataSheet[[#This Row],[Service]]="","",IF(ISERROR(VLOOKUP(DataSheet[[#This Row],[Service]],Table4[#All],3,FALSE)),"Please select the right value from the list",VLOOKUP(DataSheet[[#This Row],[Service]],Table4[#All],3,FALSE)))</f>
        <v/>
      </c>
    </row>
    <row r="191" spans="10:12" x14ac:dyDescent="0.25">
      <c r="J191" s="30"/>
      <c r="K191" s="31" t="str">
        <f>IF(DataSheet[[#This Row],[Service]]="","",IF(ISERROR(VLOOKUP(DataSheet[[#This Row],[Service]],Table4[#All],2,FALSE)),"Please select the right value from the list",VLOOKUP(DataSheet[[#This Row],[Service]],Table4[#All],2,FALSE)))</f>
        <v/>
      </c>
      <c r="L191" s="31" t="str">
        <f>IF(DataSheet[[#This Row],[Service]]="","",IF(ISERROR(VLOOKUP(DataSheet[[#This Row],[Service]],Table4[#All],3,FALSE)),"Please select the right value from the list",VLOOKUP(DataSheet[[#This Row],[Service]],Table4[#All],3,FALSE)))</f>
        <v/>
      </c>
    </row>
    <row r="192" spans="10:12" x14ac:dyDescent="0.25">
      <c r="J192" s="30"/>
      <c r="K192" s="31" t="str">
        <f>IF(DataSheet[[#This Row],[Service]]="","",IF(ISERROR(VLOOKUP(DataSheet[[#This Row],[Service]],Table4[#All],2,FALSE)),"Please select the right value from the list",VLOOKUP(DataSheet[[#This Row],[Service]],Table4[#All],2,FALSE)))</f>
        <v/>
      </c>
      <c r="L192" s="31" t="str">
        <f>IF(DataSheet[[#This Row],[Service]]="","",IF(ISERROR(VLOOKUP(DataSheet[[#This Row],[Service]],Table4[#All],3,FALSE)),"Please select the right value from the list",VLOOKUP(DataSheet[[#This Row],[Service]],Table4[#All],3,FALSE)))</f>
        <v/>
      </c>
    </row>
    <row r="193" spans="10:12" x14ac:dyDescent="0.25">
      <c r="J193" s="30"/>
      <c r="K193" s="31" t="str">
        <f>IF(DataSheet[[#This Row],[Service]]="","",IF(ISERROR(VLOOKUP(DataSheet[[#This Row],[Service]],Table4[#All],2,FALSE)),"Please select the right value from the list",VLOOKUP(DataSheet[[#This Row],[Service]],Table4[#All],2,FALSE)))</f>
        <v/>
      </c>
      <c r="L193" s="31" t="str">
        <f>IF(DataSheet[[#This Row],[Service]]="","",IF(ISERROR(VLOOKUP(DataSheet[[#This Row],[Service]],Table4[#All],3,FALSE)),"Please select the right value from the list",VLOOKUP(DataSheet[[#This Row],[Service]],Table4[#All],3,FALSE)))</f>
        <v/>
      </c>
    </row>
    <row r="194" spans="10:12" x14ac:dyDescent="0.25">
      <c r="J194" s="30"/>
      <c r="K194" s="31" t="str">
        <f>IF(DataSheet[[#This Row],[Service]]="","",IF(ISERROR(VLOOKUP(DataSheet[[#This Row],[Service]],Table4[#All],2,FALSE)),"Please select the right value from the list",VLOOKUP(DataSheet[[#This Row],[Service]],Table4[#All],2,FALSE)))</f>
        <v/>
      </c>
      <c r="L194" s="31" t="str">
        <f>IF(DataSheet[[#This Row],[Service]]="","",IF(ISERROR(VLOOKUP(DataSheet[[#This Row],[Service]],Table4[#All],3,FALSE)),"Please select the right value from the list",VLOOKUP(DataSheet[[#This Row],[Service]],Table4[#All],3,FALSE)))</f>
        <v/>
      </c>
    </row>
    <row r="195" spans="10:12" x14ac:dyDescent="0.25">
      <c r="J195" s="30"/>
      <c r="K195" s="31" t="str">
        <f>IF(DataSheet[[#This Row],[Service]]="","",IF(ISERROR(VLOOKUP(DataSheet[[#This Row],[Service]],Table4[#All],2,FALSE)),"Please select the right value from the list",VLOOKUP(DataSheet[[#This Row],[Service]],Table4[#All],2,FALSE)))</f>
        <v/>
      </c>
      <c r="L195" s="31" t="str">
        <f>IF(DataSheet[[#This Row],[Service]]="","",IF(ISERROR(VLOOKUP(DataSheet[[#This Row],[Service]],Table4[#All],3,FALSE)),"Please select the right value from the list",VLOOKUP(DataSheet[[#This Row],[Service]],Table4[#All],3,FALSE)))</f>
        <v/>
      </c>
    </row>
    <row r="196" spans="10:12" x14ac:dyDescent="0.25">
      <c r="J196" s="30"/>
      <c r="K196" s="31" t="str">
        <f>IF(DataSheet[[#This Row],[Service]]="","",IF(ISERROR(VLOOKUP(DataSheet[[#This Row],[Service]],Table4[#All],2,FALSE)),"Please select the right value from the list",VLOOKUP(DataSheet[[#This Row],[Service]],Table4[#All],2,FALSE)))</f>
        <v/>
      </c>
      <c r="L196" s="31" t="str">
        <f>IF(DataSheet[[#This Row],[Service]]="","",IF(ISERROR(VLOOKUP(DataSheet[[#This Row],[Service]],Table4[#All],3,FALSE)),"Please select the right value from the list",VLOOKUP(DataSheet[[#This Row],[Service]],Table4[#All],3,FALSE)))</f>
        <v/>
      </c>
    </row>
    <row r="197" spans="10:12" x14ac:dyDescent="0.25">
      <c r="J197" s="30"/>
      <c r="K197" s="31" t="str">
        <f>IF(DataSheet[[#This Row],[Service]]="","",IF(ISERROR(VLOOKUP(DataSheet[[#This Row],[Service]],Table4[#All],2,FALSE)),"Please select the right value from the list",VLOOKUP(DataSheet[[#This Row],[Service]],Table4[#All],2,FALSE)))</f>
        <v/>
      </c>
      <c r="L197" s="31" t="str">
        <f>IF(DataSheet[[#This Row],[Service]]="","",IF(ISERROR(VLOOKUP(DataSheet[[#This Row],[Service]],Table4[#All],3,FALSE)),"Please select the right value from the list",VLOOKUP(DataSheet[[#This Row],[Service]],Table4[#All],3,FALSE)))</f>
        <v/>
      </c>
    </row>
    <row r="198" spans="10:12" x14ac:dyDescent="0.25">
      <c r="J198" s="30"/>
      <c r="K198" s="31" t="str">
        <f>IF(DataSheet[[#This Row],[Service]]="","",IF(ISERROR(VLOOKUP(DataSheet[[#This Row],[Service]],Table4[#All],2,FALSE)),"Please select the right value from the list",VLOOKUP(DataSheet[[#This Row],[Service]],Table4[#All],2,FALSE)))</f>
        <v/>
      </c>
      <c r="L198" s="31" t="str">
        <f>IF(DataSheet[[#This Row],[Service]]="","",IF(ISERROR(VLOOKUP(DataSheet[[#This Row],[Service]],Table4[#All],3,FALSE)),"Please select the right value from the list",VLOOKUP(DataSheet[[#This Row],[Service]],Table4[#All],3,FALSE)))</f>
        <v/>
      </c>
    </row>
    <row r="199" spans="10:12" x14ac:dyDescent="0.25">
      <c r="J199" s="30"/>
      <c r="K199" s="31" t="str">
        <f>IF(DataSheet[[#This Row],[Service]]="","",IF(ISERROR(VLOOKUP(DataSheet[[#This Row],[Service]],Table4[#All],2,FALSE)),"Please select the right value from the list",VLOOKUP(DataSheet[[#This Row],[Service]],Table4[#All],2,FALSE)))</f>
        <v/>
      </c>
      <c r="L199" s="31" t="str">
        <f>IF(DataSheet[[#This Row],[Service]]="","",IF(ISERROR(VLOOKUP(DataSheet[[#This Row],[Service]],Table4[#All],3,FALSE)),"Please select the right value from the list",VLOOKUP(DataSheet[[#This Row],[Service]],Table4[#All],3,FALSE)))</f>
        <v/>
      </c>
    </row>
    <row r="200" spans="10:12" x14ac:dyDescent="0.25">
      <c r="J200" s="30"/>
      <c r="K200" s="31" t="str">
        <f>IF(DataSheet[[#This Row],[Service]]="","",IF(ISERROR(VLOOKUP(DataSheet[[#This Row],[Service]],Table4[#All],2,FALSE)),"Please select the right value from the list",VLOOKUP(DataSheet[[#This Row],[Service]],Table4[#All],2,FALSE)))</f>
        <v/>
      </c>
      <c r="L200" s="31" t="str">
        <f>IF(DataSheet[[#This Row],[Service]]="","",IF(ISERROR(VLOOKUP(DataSheet[[#This Row],[Service]],Table4[#All],3,FALSE)),"Please select the right value from the list",VLOOKUP(DataSheet[[#This Row],[Service]],Table4[#All],3,FALSE)))</f>
        <v/>
      </c>
    </row>
    <row r="201" spans="10:12" x14ac:dyDescent="0.25">
      <c r="K201" t="str">
        <f>IFERROR(IF(DataSheet[[#This Row],[Service]]="","",IF(ISERROR(VLOOKUP(DataSheet[[#This Row],[Service]],Table4[#All],2,FALSE)),"Please select the right value from the list",VLOOKUP(DataSheet[[#This Row],[Service]],Table4[#All],2,FALSE))),"")</f>
        <v/>
      </c>
      <c r="L201" t="str">
        <f>IFERROR(IF(DataSheet[[#This Row],[Service]]="","",IF(ISERROR(VLOOKUP(DataSheet[[#This Row],[Service]],Table4[#All],3,FALSE)),"Please select the right value from the list",VLOOKUP(DataSheet[[#This Row],[Service]],Table4[#All],3,FALSE))),"")</f>
        <v/>
      </c>
    </row>
    <row r="202" spans="10:12" x14ac:dyDescent="0.25">
      <c r="K202" t="str">
        <f>IFERROR(IF(DataSheet[[#This Row],[Service]]="","",IF(ISERROR(VLOOKUP(DataSheet[[#This Row],[Service]],Table4[#All],2,FALSE)),"Please select the right value from the list",VLOOKUP(DataSheet[[#This Row],[Service]],Table4[#All],2,FALSE))),"")</f>
        <v/>
      </c>
      <c r="L202" t="str">
        <f>IFERROR(IF(DataSheet[[#This Row],[Service]]="","",IF(ISERROR(VLOOKUP(DataSheet[[#This Row],[Service]],Table4[#All],3,FALSE)),"Please select the right value from the list",VLOOKUP(DataSheet[[#This Row],[Service]],Table4[#All],3,FALSE))),"")</f>
        <v/>
      </c>
    </row>
    <row r="203" spans="10:12" x14ac:dyDescent="0.25">
      <c r="K203" t="str">
        <f>IFERROR(IF(DataSheet[[#This Row],[Service]]="","",IF(ISERROR(VLOOKUP(DataSheet[[#This Row],[Service]],Table4[#All],2,FALSE)),"Please select the right value from the list",VLOOKUP(DataSheet[[#This Row],[Service]],Table4[#All],2,FALSE))),"")</f>
        <v/>
      </c>
      <c r="L203" t="str">
        <f>IFERROR(IF(DataSheet[[#This Row],[Service]]="","",IF(ISERROR(VLOOKUP(DataSheet[[#This Row],[Service]],Table4[#All],3,FALSE)),"Please select the right value from the list",VLOOKUP(DataSheet[[#This Row],[Service]],Table4[#All],3,FALSE))),"")</f>
        <v/>
      </c>
    </row>
    <row r="204" spans="10:12" x14ac:dyDescent="0.25">
      <c r="K204" t="str">
        <f>IFERROR(IF(DataSheet[[#This Row],[Service]]="","",IF(ISERROR(VLOOKUP(DataSheet[[#This Row],[Service]],Table4[#All],2,FALSE)),"Please select the right value from the list",VLOOKUP(DataSheet[[#This Row],[Service]],Table4[#All],2,FALSE))),"")</f>
        <v/>
      </c>
      <c r="L204" t="str">
        <f>IFERROR(IF(DataSheet[[#This Row],[Service]]="","",IF(ISERROR(VLOOKUP(DataSheet[[#This Row],[Service]],Table4[#All],3,FALSE)),"Please select the right value from the list",VLOOKUP(DataSheet[[#This Row],[Service]],Table4[#All],3,FALSE))),"")</f>
        <v/>
      </c>
    </row>
    <row r="205" spans="10:12" x14ac:dyDescent="0.25">
      <c r="K205" t="str">
        <f>IFERROR(IF(DataSheet[[#This Row],[Service]]="","",IF(ISERROR(VLOOKUP(DataSheet[[#This Row],[Service]],Table4[#All],2,FALSE)),"Please select the right value from the list",VLOOKUP(DataSheet[[#This Row],[Service]],Table4[#All],2,FALSE))),"")</f>
        <v/>
      </c>
      <c r="L205" t="str">
        <f>IFERROR(IF(DataSheet[[#This Row],[Service]]="","",IF(ISERROR(VLOOKUP(DataSheet[[#This Row],[Service]],Table4[#All],3,FALSE)),"Please select the right value from the list",VLOOKUP(DataSheet[[#This Row],[Service]],Table4[#All],3,FALSE))),"")</f>
        <v/>
      </c>
    </row>
    <row r="206" spans="10:12" x14ac:dyDescent="0.25">
      <c r="K206" t="str">
        <f>IFERROR(IF(DataSheet[[#This Row],[Service]]="","",IF(ISERROR(VLOOKUP(DataSheet[[#This Row],[Service]],Table4[#All],2,FALSE)),"Please select the right value from the list",VLOOKUP(DataSheet[[#This Row],[Service]],Table4[#All],2,FALSE))),"")</f>
        <v/>
      </c>
      <c r="L206" t="str">
        <f>IFERROR(IF(DataSheet[[#This Row],[Service]]="","",IF(ISERROR(VLOOKUP(DataSheet[[#This Row],[Service]],Table4[#All],3,FALSE)),"Please select the right value from the list",VLOOKUP(DataSheet[[#This Row],[Service]],Table4[#All],3,FALSE))),"")</f>
        <v/>
      </c>
    </row>
    <row r="207" spans="10:12" x14ac:dyDescent="0.25">
      <c r="K207" t="str">
        <f>IFERROR(IF(DataSheet[[#This Row],[Service]]="","",IF(ISERROR(VLOOKUP(DataSheet[[#This Row],[Service]],Table4[#All],2,FALSE)),"Please select the right value from the list",VLOOKUP(DataSheet[[#This Row],[Service]],Table4[#All],2,FALSE))),"")</f>
        <v/>
      </c>
      <c r="L207" t="str">
        <f>IFERROR(IF(DataSheet[[#This Row],[Service]]="","",IF(ISERROR(VLOOKUP(DataSheet[[#This Row],[Service]],Table4[#All],3,FALSE)),"Please select the right value from the list",VLOOKUP(DataSheet[[#This Row],[Service]],Table4[#All],3,FALSE))),"")</f>
        <v/>
      </c>
    </row>
    <row r="208" spans="10:12" x14ac:dyDescent="0.25">
      <c r="K208" t="str">
        <f>IFERROR(IF(DataSheet[[#This Row],[Service]]="","",IF(ISERROR(VLOOKUP(DataSheet[[#This Row],[Service]],Table4[#All],2,FALSE)),"Please select the right value from the list",VLOOKUP(DataSheet[[#This Row],[Service]],Table4[#All],2,FALSE))),"")</f>
        <v/>
      </c>
      <c r="L208" t="str">
        <f>IFERROR(IF(DataSheet[[#This Row],[Service]]="","",IF(ISERROR(VLOOKUP(DataSheet[[#This Row],[Service]],Table4[#All],3,FALSE)),"Please select the right value from the list",VLOOKUP(DataSheet[[#This Row],[Service]],Table4[#All],3,FALSE))),"")</f>
        <v/>
      </c>
    </row>
    <row r="209" spans="11:12" x14ac:dyDescent="0.25">
      <c r="K209" t="str">
        <f>IFERROR(IF(DataSheet[[#This Row],[Service]]="","",IF(ISERROR(VLOOKUP(DataSheet[[#This Row],[Service]],Table4[#All],2,FALSE)),"Please select the right value from the list",VLOOKUP(DataSheet[[#This Row],[Service]],Table4[#All],2,FALSE))),"")</f>
        <v/>
      </c>
      <c r="L209" t="str">
        <f>IFERROR(IF(DataSheet[[#This Row],[Service]]="","",IF(ISERROR(VLOOKUP(DataSheet[[#This Row],[Service]],Table4[#All],3,FALSE)),"Please select the right value from the list",VLOOKUP(DataSheet[[#This Row],[Service]],Table4[#All],3,FALSE))),"")</f>
        <v/>
      </c>
    </row>
    <row r="210" spans="11:12" x14ac:dyDescent="0.25">
      <c r="K210" t="str">
        <f>IFERROR(IF(DataSheet[[#This Row],[Service]]="","",IF(ISERROR(VLOOKUP(DataSheet[[#This Row],[Service]],Table4[#All],2,FALSE)),"Please select the right value from the list",VLOOKUP(DataSheet[[#This Row],[Service]],Table4[#All],2,FALSE))),"")</f>
        <v/>
      </c>
      <c r="L210" t="str">
        <f>IFERROR(IF(DataSheet[[#This Row],[Service]]="","",IF(ISERROR(VLOOKUP(DataSheet[[#This Row],[Service]],Table4[#All],3,FALSE)),"Please select the right value from the list",VLOOKUP(DataSheet[[#This Row],[Service]],Table4[#All],3,FALSE))),"")</f>
        <v/>
      </c>
    </row>
    <row r="211" spans="11:12" x14ac:dyDescent="0.25">
      <c r="K211" t="str">
        <f>IFERROR(IF(DataSheet[[#This Row],[Service]]="","",IF(ISERROR(VLOOKUP(DataSheet[[#This Row],[Service]],Table4[#All],2,FALSE)),"Please select the right value from the list",VLOOKUP(DataSheet[[#This Row],[Service]],Table4[#All],2,FALSE))),"")</f>
        <v/>
      </c>
      <c r="L211" t="str">
        <f>IFERROR(IF(DataSheet[[#This Row],[Service]]="","",IF(ISERROR(VLOOKUP(DataSheet[[#This Row],[Service]],Table4[#All],3,FALSE)),"Please select the right value from the list",VLOOKUP(DataSheet[[#This Row],[Service]],Table4[#All],3,FALSE))),"")</f>
        <v/>
      </c>
    </row>
    <row r="212" spans="11:12" x14ac:dyDescent="0.25">
      <c r="K212" t="str">
        <f>IFERROR(IF(DataSheet[[#This Row],[Service]]="","",IF(ISERROR(VLOOKUP(DataSheet[[#This Row],[Service]],Table4[#All],2,FALSE)),"Please select the right value from the list",VLOOKUP(DataSheet[[#This Row],[Service]],Table4[#All],2,FALSE))),"")</f>
        <v/>
      </c>
      <c r="L212" t="str">
        <f>IFERROR(IF(DataSheet[[#This Row],[Service]]="","",IF(ISERROR(VLOOKUP(DataSheet[[#This Row],[Service]],Table4[#All],3,FALSE)),"Please select the right value from the list",VLOOKUP(DataSheet[[#This Row],[Service]],Table4[#All],3,FALSE))),"")</f>
        <v/>
      </c>
    </row>
    <row r="213" spans="11:12" x14ac:dyDescent="0.25">
      <c r="K213" t="str">
        <f>IFERROR(IF(DataSheet[[#This Row],[Service]]="","",IF(ISERROR(VLOOKUP(DataSheet[[#This Row],[Service]],Table4[#All],2,FALSE)),"Please select the right value from the list",VLOOKUP(DataSheet[[#This Row],[Service]],Table4[#All],2,FALSE))),"")</f>
        <v/>
      </c>
      <c r="L213" t="str">
        <f>IFERROR(IF(DataSheet[[#This Row],[Service]]="","",IF(ISERROR(VLOOKUP(DataSheet[[#This Row],[Service]],Table4[#All],3,FALSE)),"Please select the right value from the list",VLOOKUP(DataSheet[[#This Row],[Service]],Table4[#All],3,FALSE))),"")</f>
        <v/>
      </c>
    </row>
    <row r="214" spans="11:12" x14ac:dyDescent="0.25">
      <c r="K214" t="str">
        <f>IFERROR(IF(DataSheet[[#This Row],[Service]]="","",IF(ISERROR(VLOOKUP(DataSheet[[#This Row],[Service]],Table4[#All],2,FALSE)),"Please select the right value from the list",VLOOKUP(DataSheet[[#This Row],[Service]],Table4[#All],2,FALSE))),"")</f>
        <v/>
      </c>
      <c r="L214" t="str">
        <f>IFERROR(IF(DataSheet[[#This Row],[Service]]="","",IF(ISERROR(VLOOKUP(DataSheet[[#This Row],[Service]],Table4[#All],3,FALSE)),"Please select the right value from the list",VLOOKUP(DataSheet[[#This Row],[Service]],Table4[#All],3,FALSE))),"")</f>
        <v/>
      </c>
    </row>
    <row r="215" spans="11:12" x14ac:dyDescent="0.25">
      <c r="K215" t="str">
        <f>IFERROR(IF(DataSheet[[#This Row],[Service]]="","",IF(ISERROR(VLOOKUP(DataSheet[[#This Row],[Service]],Table4[#All],2,FALSE)),"Please select the right value from the list",VLOOKUP(DataSheet[[#This Row],[Service]],Table4[#All],2,FALSE))),"")</f>
        <v/>
      </c>
      <c r="L215" t="str">
        <f>IFERROR(IF(DataSheet[[#This Row],[Service]]="","",IF(ISERROR(VLOOKUP(DataSheet[[#This Row],[Service]],Table4[#All],3,FALSE)),"Please select the right value from the list",VLOOKUP(DataSheet[[#This Row],[Service]],Table4[#All],3,FALSE))),"")</f>
        <v/>
      </c>
    </row>
    <row r="216" spans="11:12" x14ac:dyDescent="0.25">
      <c r="K216" t="str">
        <f>IFERROR(IF(DataSheet[[#This Row],[Service]]="","",IF(ISERROR(VLOOKUP(DataSheet[[#This Row],[Service]],Table4[#All],2,FALSE)),"Please select the right value from the list",VLOOKUP(DataSheet[[#This Row],[Service]],Table4[#All],2,FALSE))),"")</f>
        <v/>
      </c>
      <c r="L216" t="str">
        <f>IFERROR(IF(DataSheet[[#This Row],[Service]]="","",IF(ISERROR(VLOOKUP(DataSheet[[#This Row],[Service]],Table4[#All],3,FALSE)),"Please select the right value from the list",VLOOKUP(DataSheet[[#This Row],[Service]],Table4[#All],3,FALSE))),"")</f>
        <v/>
      </c>
    </row>
    <row r="217" spans="11:12" x14ac:dyDescent="0.25">
      <c r="K217" t="str">
        <f>IFERROR(IF(DataSheet[[#This Row],[Service]]="","",IF(ISERROR(VLOOKUP(DataSheet[[#This Row],[Service]],Table4[#All],2,FALSE)),"Please select the right value from the list",VLOOKUP(DataSheet[[#This Row],[Service]],Table4[#All],2,FALSE))),"")</f>
        <v/>
      </c>
      <c r="L217" t="str">
        <f>IFERROR(IF(DataSheet[[#This Row],[Service]]="","",IF(ISERROR(VLOOKUP(DataSheet[[#This Row],[Service]],Table4[#All],3,FALSE)),"Please select the right value from the list",VLOOKUP(DataSheet[[#This Row],[Service]],Table4[#All],3,FALSE))),"")</f>
        <v/>
      </c>
    </row>
    <row r="218" spans="11:12" x14ac:dyDescent="0.25">
      <c r="K218" t="str">
        <f>IFERROR(IF(DataSheet[[#This Row],[Service]]="","",IF(ISERROR(VLOOKUP(DataSheet[[#This Row],[Service]],Table4[#All],2,FALSE)),"Please select the right value from the list",VLOOKUP(DataSheet[[#This Row],[Service]],Table4[#All],2,FALSE))),"")</f>
        <v/>
      </c>
      <c r="L218" t="str">
        <f>IFERROR(IF(DataSheet[[#This Row],[Service]]="","",IF(ISERROR(VLOOKUP(DataSheet[[#This Row],[Service]],Table4[#All],3,FALSE)),"Please select the right value from the list",VLOOKUP(DataSheet[[#This Row],[Service]],Table4[#All],3,FALSE))),"")</f>
        <v/>
      </c>
    </row>
    <row r="219" spans="11:12" x14ac:dyDescent="0.25">
      <c r="K219" t="str">
        <f>IFERROR(IF(DataSheet[[#This Row],[Service]]="","",IF(ISERROR(VLOOKUP(DataSheet[[#This Row],[Service]],Table4[#All],2,FALSE)),"Please select the right value from the list",VLOOKUP(DataSheet[[#This Row],[Service]],Table4[#All],2,FALSE))),"")</f>
        <v/>
      </c>
      <c r="L219" t="str">
        <f>IFERROR(IF(DataSheet[[#This Row],[Service]]="","",IF(ISERROR(VLOOKUP(DataSheet[[#This Row],[Service]],Table4[#All],3,FALSE)),"Please select the right value from the list",VLOOKUP(DataSheet[[#This Row],[Service]],Table4[#All],3,FALSE))),"")</f>
        <v/>
      </c>
    </row>
    <row r="220" spans="11:12" x14ac:dyDescent="0.25">
      <c r="K220" t="str">
        <f>IFERROR(IF(DataSheet[[#This Row],[Service]]="","",IF(ISERROR(VLOOKUP(DataSheet[[#This Row],[Service]],Table4[#All],2,FALSE)),"Please select the right value from the list",VLOOKUP(DataSheet[[#This Row],[Service]],Table4[#All],2,FALSE))),"")</f>
        <v/>
      </c>
      <c r="L220" t="str">
        <f>IFERROR(IF(DataSheet[[#This Row],[Service]]="","",IF(ISERROR(VLOOKUP(DataSheet[[#This Row],[Service]],Table4[#All],3,FALSE)),"Please select the right value from the list",VLOOKUP(DataSheet[[#This Row],[Service]],Table4[#All],3,FALSE))),"")</f>
        <v/>
      </c>
    </row>
    <row r="221" spans="11:12" x14ac:dyDescent="0.25">
      <c r="K221" t="str">
        <f>IFERROR(IF(DataSheet[[#This Row],[Service]]="","",IF(ISERROR(VLOOKUP(DataSheet[[#This Row],[Service]],Table4[#All],2,FALSE)),"Please select the right value from the list",VLOOKUP(DataSheet[[#This Row],[Service]],Table4[#All],2,FALSE))),"")</f>
        <v/>
      </c>
      <c r="L221" t="str">
        <f>IFERROR(IF(DataSheet[[#This Row],[Service]]="","",IF(ISERROR(VLOOKUP(DataSheet[[#This Row],[Service]],Table4[#All],3,FALSE)),"Please select the right value from the list",VLOOKUP(DataSheet[[#This Row],[Service]],Table4[#All],3,FALSE))),"")</f>
        <v/>
      </c>
    </row>
    <row r="222" spans="11:12" x14ac:dyDescent="0.25">
      <c r="K222" t="str">
        <f>IFERROR(IF(DataSheet[[#This Row],[Service]]="","",IF(ISERROR(VLOOKUP(DataSheet[[#This Row],[Service]],Table4[#All],2,FALSE)),"Please select the right value from the list",VLOOKUP(DataSheet[[#This Row],[Service]],Table4[#All],2,FALSE))),"")</f>
        <v/>
      </c>
      <c r="L222" t="str">
        <f>IFERROR(IF(DataSheet[[#This Row],[Service]]="","",IF(ISERROR(VLOOKUP(DataSheet[[#This Row],[Service]],Table4[#All],3,FALSE)),"Please select the right value from the list",VLOOKUP(DataSheet[[#This Row],[Service]],Table4[#All],3,FALSE))),"")</f>
        <v/>
      </c>
    </row>
    <row r="223" spans="11:12" x14ac:dyDescent="0.25">
      <c r="K223" t="str">
        <f>IFERROR(IF(DataSheet[[#This Row],[Service]]="","",IF(ISERROR(VLOOKUP(DataSheet[[#This Row],[Service]],Table4[#All],2,FALSE)),"Please select the right value from the list",VLOOKUP(DataSheet[[#This Row],[Service]],Table4[#All],2,FALSE))),"")</f>
        <v/>
      </c>
      <c r="L223" t="str">
        <f>IFERROR(IF(DataSheet[[#This Row],[Service]]="","",IF(ISERROR(VLOOKUP(DataSheet[[#This Row],[Service]],Table4[#All],3,FALSE)),"Please select the right value from the list",VLOOKUP(DataSheet[[#This Row],[Service]],Table4[#All],3,FALSE))),"")</f>
        <v/>
      </c>
    </row>
    <row r="224" spans="11:12" x14ac:dyDescent="0.25">
      <c r="K224" t="str">
        <f>IFERROR(IF(DataSheet[[#This Row],[Service]]="","",IF(ISERROR(VLOOKUP(DataSheet[[#This Row],[Service]],Table4[#All],2,FALSE)),"Please select the right value from the list",VLOOKUP(DataSheet[[#This Row],[Service]],Table4[#All],2,FALSE))),"")</f>
        <v/>
      </c>
      <c r="L224" t="str">
        <f>IFERROR(IF(DataSheet[[#This Row],[Service]]="","",IF(ISERROR(VLOOKUP(DataSheet[[#This Row],[Service]],Table4[#All],3,FALSE)),"Please select the right value from the list",VLOOKUP(DataSheet[[#This Row],[Service]],Table4[#All],3,FALSE))),"")</f>
        <v/>
      </c>
    </row>
    <row r="225" spans="11:12" x14ac:dyDescent="0.25">
      <c r="K225" t="str">
        <f>IFERROR(IF(DataSheet[[#This Row],[Service]]="","",IF(ISERROR(VLOOKUP(DataSheet[[#This Row],[Service]],Table4[#All],2,FALSE)),"Please select the right value from the list",VLOOKUP(DataSheet[[#This Row],[Service]],Table4[#All],2,FALSE))),"")</f>
        <v/>
      </c>
      <c r="L225" t="str">
        <f>IFERROR(IF(DataSheet[[#This Row],[Service]]="","",IF(ISERROR(VLOOKUP(DataSheet[[#This Row],[Service]],Table4[#All],3,FALSE)),"Please select the right value from the list",VLOOKUP(DataSheet[[#This Row],[Service]],Table4[#All],3,FALSE))),"")</f>
        <v/>
      </c>
    </row>
    <row r="226" spans="11:12" x14ac:dyDescent="0.25">
      <c r="K226" t="str">
        <f>IFERROR(IF(DataSheet[[#This Row],[Service]]="","",IF(ISERROR(VLOOKUP(DataSheet[[#This Row],[Service]],Table4[#All],2,FALSE)),"Please select the right value from the list",VLOOKUP(DataSheet[[#This Row],[Service]],Table4[#All],2,FALSE))),"")</f>
        <v/>
      </c>
      <c r="L226" t="str">
        <f>IFERROR(IF(DataSheet[[#This Row],[Service]]="","",IF(ISERROR(VLOOKUP(DataSheet[[#This Row],[Service]],Table4[#All],3,FALSE)),"Please select the right value from the list",VLOOKUP(DataSheet[[#This Row],[Service]],Table4[#All],3,FALSE))),"")</f>
        <v/>
      </c>
    </row>
    <row r="227" spans="11:12" x14ac:dyDescent="0.25">
      <c r="K227" t="str">
        <f>IFERROR(IF(DataSheet[[#This Row],[Service]]="","",IF(ISERROR(VLOOKUP(DataSheet[[#This Row],[Service]],Table4[#All],2,FALSE)),"Please select the right value from the list",VLOOKUP(DataSheet[[#This Row],[Service]],Table4[#All],2,FALSE))),"")</f>
        <v/>
      </c>
      <c r="L227" t="str">
        <f>IFERROR(IF(DataSheet[[#This Row],[Service]]="","",IF(ISERROR(VLOOKUP(DataSheet[[#This Row],[Service]],Table4[#All],3,FALSE)),"Please select the right value from the list",VLOOKUP(DataSheet[[#This Row],[Service]],Table4[#All],3,FALSE))),"")</f>
        <v/>
      </c>
    </row>
    <row r="228" spans="11:12" x14ac:dyDescent="0.25">
      <c r="K228" t="str">
        <f>IFERROR(IF(DataSheet[[#This Row],[Service]]="","",IF(ISERROR(VLOOKUP(DataSheet[[#This Row],[Service]],Table4[#All],2,FALSE)),"Please select the right value from the list",VLOOKUP(DataSheet[[#This Row],[Service]],Table4[#All],2,FALSE))),"")</f>
        <v/>
      </c>
      <c r="L228" t="str">
        <f>IFERROR(IF(DataSheet[[#This Row],[Service]]="","",IF(ISERROR(VLOOKUP(DataSheet[[#This Row],[Service]],Table4[#All],3,FALSE)),"Please select the right value from the list",VLOOKUP(DataSheet[[#This Row],[Service]],Table4[#All],3,FALSE))),"")</f>
        <v/>
      </c>
    </row>
    <row r="229" spans="11:12" x14ac:dyDescent="0.25">
      <c r="K229" t="str">
        <f>IFERROR(IF(DataSheet[[#This Row],[Service]]="","",IF(ISERROR(VLOOKUP(DataSheet[[#This Row],[Service]],Table4[#All],2,FALSE)),"Please select the right value from the list",VLOOKUP(DataSheet[[#This Row],[Service]],Table4[#All],2,FALSE))),"")</f>
        <v/>
      </c>
      <c r="L229" t="str">
        <f>IFERROR(IF(DataSheet[[#This Row],[Service]]="","",IF(ISERROR(VLOOKUP(DataSheet[[#This Row],[Service]],Table4[#All],3,FALSE)),"Please select the right value from the list",VLOOKUP(DataSheet[[#This Row],[Service]],Table4[#All],3,FALSE))),"")</f>
        <v/>
      </c>
    </row>
    <row r="230" spans="11:12" x14ac:dyDescent="0.25">
      <c r="K230" t="str">
        <f>IFERROR(IF(DataSheet[[#This Row],[Service]]="","",IF(ISERROR(VLOOKUP(DataSheet[[#This Row],[Service]],Table4[#All],2,FALSE)),"Please select the right value from the list",VLOOKUP(DataSheet[[#This Row],[Service]],Table4[#All],2,FALSE))),"")</f>
        <v/>
      </c>
      <c r="L230" t="str">
        <f>IFERROR(IF(DataSheet[[#This Row],[Service]]="","",IF(ISERROR(VLOOKUP(DataSheet[[#This Row],[Service]],Table4[#All],3,FALSE)),"Please select the right value from the list",VLOOKUP(DataSheet[[#This Row],[Service]],Table4[#All],3,FALSE))),"")</f>
        <v/>
      </c>
    </row>
    <row r="231" spans="11:12" x14ac:dyDescent="0.25">
      <c r="K231" t="str">
        <f>IFERROR(IF(DataSheet[[#This Row],[Service]]="","",IF(ISERROR(VLOOKUP(DataSheet[[#This Row],[Service]],Table4[#All],2,FALSE)),"Please select the right value from the list",VLOOKUP(DataSheet[[#This Row],[Service]],Table4[#All],2,FALSE))),"")</f>
        <v/>
      </c>
      <c r="L231" t="str">
        <f>IFERROR(IF(DataSheet[[#This Row],[Service]]="","",IF(ISERROR(VLOOKUP(DataSheet[[#This Row],[Service]],Table4[#All],3,FALSE)),"Please select the right value from the list",VLOOKUP(DataSheet[[#This Row],[Service]],Table4[#All],3,FALSE))),"")</f>
        <v/>
      </c>
    </row>
    <row r="232" spans="11:12" x14ac:dyDescent="0.25">
      <c r="K232" t="str">
        <f>IFERROR(IF(DataSheet[[#This Row],[Service]]="","",IF(ISERROR(VLOOKUP(DataSheet[[#This Row],[Service]],Table4[#All],2,FALSE)),"Please select the right value from the list",VLOOKUP(DataSheet[[#This Row],[Service]],Table4[#All],2,FALSE))),"")</f>
        <v/>
      </c>
      <c r="L232" t="str">
        <f>IFERROR(IF(DataSheet[[#This Row],[Service]]="","",IF(ISERROR(VLOOKUP(DataSheet[[#This Row],[Service]],Table4[#All],3,FALSE)),"Please select the right value from the list",VLOOKUP(DataSheet[[#This Row],[Service]],Table4[#All],3,FALSE))),"")</f>
        <v/>
      </c>
    </row>
    <row r="233" spans="11:12" x14ac:dyDescent="0.25">
      <c r="K233" t="str">
        <f>IFERROR(IF(DataSheet[[#This Row],[Service]]="","",IF(ISERROR(VLOOKUP(DataSheet[[#This Row],[Service]],Table4[#All],2,FALSE)),"Please select the right value from the list",VLOOKUP(DataSheet[[#This Row],[Service]],Table4[#All],2,FALSE))),"")</f>
        <v/>
      </c>
      <c r="L233" t="str">
        <f>IFERROR(IF(DataSheet[[#This Row],[Service]]="","",IF(ISERROR(VLOOKUP(DataSheet[[#This Row],[Service]],Table4[#All],3,FALSE)),"Please select the right value from the list",VLOOKUP(DataSheet[[#This Row],[Service]],Table4[#All],3,FALSE))),"")</f>
        <v/>
      </c>
    </row>
    <row r="234" spans="11:12" x14ac:dyDescent="0.25">
      <c r="K234" t="str">
        <f>IFERROR(IF(DataSheet[[#This Row],[Service]]="","",IF(ISERROR(VLOOKUP(DataSheet[[#This Row],[Service]],Table4[#All],2,FALSE)),"Please select the right value from the list",VLOOKUP(DataSheet[[#This Row],[Service]],Table4[#All],2,FALSE))),"")</f>
        <v/>
      </c>
      <c r="L234" t="str">
        <f>IFERROR(IF(DataSheet[[#This Row],[Service]]="","",IF(ISERROR(VLOOKUP(DataSheet[[#This Row],[Service]],Table4[#All],3,FALSE)),"Please select the right value from the list",VLOOKUP(DataSheet[[#This Row],[Service]],Table4[#All],3,FALSE))),"")</f>
        <v/>
      </c>
    </row>
    <row r="235" spans="11:12" x14ac:dyDescent="0.25">
      <c r="K235" t="str">
        <f>IFERROR(IF(DataSheet[[#This Row],[Service]]="","",IF(ISERROR(VLOOKUP(DataSheet[[#This Row],[Service]],Table4[#All],2,FALSE)),"Please select the right value from the list",VLOOKUP(DataSheet[[#This Row],[Service]],Table4[#All],2,FALSE))),"")</f>
        <v/>
      </c>
      <c r="L235" t="str">
        <f>IFERROR(IF(DataSheet[[#This Row],[Service]]="","",IF(ISERROR(VLOOKUP(DataSheet[[#This Row],[Service]],Table4[#All],3,FALSE)),"Please select the right value from the list",VLOOKUP(DataSheet[[#This Row],[Service]],Table4[#All],3,FALSE))),"")</f>
        <v/>
      </c>
    </row>
    <row r="236" spans="11:12" x14ac:dyDescent="0.25">
      <c r="K236" t="str">
        <f>IFERROR(IF(DataSheet[[#This Row],[Service]]="","",IF(ISERROR(VLOOKUP(DataSheet[[#This Row],[Service]],Table4[#All],2,FALSE)),"Please select the right value from the list",VLOOKUP(DataSheet[[#This Row],[Service]],Table4[#All],2,FALSE))),"")</f>
        <v/>
      </c>
      <c r="L236" t="str">
        <f>IFERROR(IF(DataSheet[[#This Row],[Service]]="","",IF(ISERROR(VLOOKUP(DataSheet[[#This Row],[Service]],Table4[#All],3,FALSE)),"Please select the right value from the list",VLOOKUP(DataSheet[[#This Row],[Service]],Table4[#All],3,FALSE))),"")</f>
        <v/>
      </c>
    </row>
    <row r="237" spans="11:12" x14ac:dyDescent="0.25">
      <c r="K237" t="str">
        <f>IFERROR(IF(DataSheet[[#This Row],[Service]]="","",IF(ISERROR(VLOOKUP(DataSheet[[#This Row],[Service]],Table4[#All],2,FALSE)),"Please select the right value from the list",VLOOKUP(DataSheet[[#This Row],[Service]],Table4[#All],2,FALSE))),"")</f>
        <v/>
      </c>
      <c r="L237" t="str">
        <f>IFERROR(IF(DataSheet[[#This Row],[Service]]="","",IF(ISERROR(VLOOKUP(DataSheet[[#This Row],[Service]],Table4[#All],3,FALSE)),"Please select the right value from the list",VLOOKUP(DataSheet[[#This Row],[Service]],Table4[#All],3,FALSE))),"")</f>
        <v/>
      </c>
    </row>
    <row r="238" spans="11:12" x14ac:dyDescent="0.25">
      <c r="K238" t="str">
        <f>IFERROR(IF(DataSheet[[#This Row],[Service]]="","",IF(ISERROR(VLOOKUP(DataSheet[[#This Row],[Service]],Table4[#All],2,FALSE)),"Please select the right value from the list",VLOOKUP(DataSheet[[#This Row],[Service]],Table4[#All],2,FALSE))),"")</f>
        <v/>
      </c>
      <c r="L238" t="str">
        <f>IFERROR(IF(DataSheet[[#This Row],[Service]]="","",IF(ISERROR(VLOOKUP(DataSheet[[#This Row],[Service]],Table4[#All],3,FALSE)),"Please select the right value from the list",VLOOKUP(DataSheet[[#This Row],[Service]],Table4[#All],3,FALSE))),"")</f>
        <v/>
      </c>
    </row>
    <row r="239" spans="11:12" x14ac:dyDescent="0.25">
      <c r="K239" t="str">
        <f>IFERROR(IF(DataSheet[[#This Row],[Service]]="","",IF(ISERROR(VLOOKUP(DataSheet[[#This Row],[Service]],Table4[#All],2,FALSE)),"Please select the right value from the list",VLOOKUP(DataSheet[[#This Row],[Service]],Table4[#All],2,FALSE))),"")</f>
        <v/>
      </c>
      <c r="L239" t="str">
        <f>IFERROR(IF(DataSheet[[#This Row],[Service]]="","",IF(ISERROR(VLOOKUP(DataSheet[[#This Row],[Service]],Table4[#All],3,FALSE)),"Please select the right value from the list",VLOOKUP(DataSheet[[#This Row],[Service]],Table4[#All],3,FALSE))),"")</f>
        <v/>
      </c>
    </row>
    <row r="240" spans="11:12" x14ac:dyDescent="0.25">
      <c r="K240" t="str">
        <f>IFERROR(IF(DataSheet[[#This Row],[Service]]="","",IF(ISERROR(VLOOKUP(DataSheet[[#This Row],[Service]],Table4[#All],2,FALSE)),"Please select the right value from the list",VLOOKUP(DataSheet[[#This Row],[Service]],Table4[#All],2,FALSE))),"")</f>
        <v/>
      </c>
      <c r="L240" t="str">
        <f>IFERROR(IF(DataSheet[[#This Row],[Service]]="","",IF(ISERROR(VLOOKUP(DataSheet[[#This Row],[Service]],Table4[#All],3,FALSE)),"Please select the right value from the list",VLOOKUP(DataSheet[[#This Row],[Service]],Table4[#All],3,FALSE))),"")</f>
        <v/>
      </c>
    </row>
    <row r="241" spans="11:12" x14ac:dyDescent="0.25">
      <c r="K241" t="str">
        <f>IFERROR(IF(DataSheet[[#This Row],[Service]]="","",IF(ISERROR(VLOOKUP(DataSheet[[#This Row],[Service]],Table4[#All],2,FALSE)),"Please select the right value from the list",VLOOKUP(DataSheet[[#This Row],[Service]],Table4[#All],2,FALSE))),"")</f>
        <v/>
      </c>
      <c r="L241" t="str">
        <f>IFERROR(IF(DataSheet[[#This Row],[Service]]="","",IF(ISERROR(VLOOKUP(DataSheet[[#This Row],[Service]],Table4[#All],3,FALSE)),"Please select the right value from the list",VLOOKUP(DataSheet[[#This Row],[Service]],Table4[#All],3,FALSE))),"")</f>
        <v/>
      </c>
    </row>
    <row r="242" spans="11:12" x14ac:dyDescent="0.25">
      <c r="K242" t="str">
        <f>IFERROR(IF(DataSheet[[#This Row],[Service]]="","",IF(ISERROR(VLOOKUP(DataSheet[[#This Row],[Service]],Table4[#All],2,FALSE)),"Please select the right value from the list",VLOOKUP(DataSheet[[#This Row],[Service]],Table4[#All],2,FALSE))),"")</f>
        <v/>
      </c>
      <c r="L242" t="str">
        <f>IFERROR(IF(DataSheet[[#This Row],[Service]]="","",IF(ISERROR(VLOOKUP(DataSheet[[#This Row],[Service]],Table4[#All],3,FALSE)),"Please select the right value from the list",VLOOKUP(DataSheet[[#This Row],[Service]],Table4[#All],3,FALSE))),"")</f>
        <v/>
      </c>
    </row>
    <row r="243" spans="11:12" x14ac:dyDescent="0.25">
      <c r="K243" t="str">
        <f>IFERROR(IF(DataSheet[[#This Row],[Service]]="","",IF(ISERROR(VLOOKUP(DataSheet[[#This Row],[Service]],Table4[#All],2,FALSE)),"Please select the right value from the list",VLOOKUP(DataSheet[[#This Row],[Service]],Table4[#All],2,FALSE))),"")</f>
        <v/>
      </c>
      <c r="L243" t="str">
        <f>IFERROR(IF(DataSheet[[#This Row],[Service]]="","",IF(ISERROR(VLOOKUP(DataSheet[[#This Row],[Service]],Table4[#All],3,FALSE)),"Please select the right value from the list",VLOOKUP(DataSheet[[#This Row],[Service]],Table4[#All],3,FALSE))),"")</f>
        <v/>
      </c>
    </row>
    <row r="244" spans="11:12" x14ac:dyDescent="0.25">
      <c r="K244" t="str">
        <f>IFERROR(IF(DataSheet[[#This Row],[Service]]="","",IF(ISERROR(VLOOKUP(DataSheet[[#This Row],[Service]],Table4[#All],2,FALSE)),"Please select the right value from the list",VLOOKUP(DataSheet[[#This Row],[Service]],Table4[#All],2,FALSE))),"")</f>
        <v/>
      </c>
      <c r="L244" t="str">
        <f>IFERROR(IF(DataSheet[[#This Row],[Service]]="","",IF(ISERROR(VLOOKUP(DataSheet[[#This Row],[Service]],Table4[#All],3,FALSE)),"Please select the right value from the list",VLOOKUP(DataSheet[[#This Row],[Service]],Table4[#All],3,FALSE))),"")</f>
        <v/>
      </c>
    </row>
    <row r="245" spans="11:12" x14ac:dyDescent="0.25">
      <c r="K245" t="str">
        <f>IFERROR(IF(DataSheet[[#This Row],[Service]]="","",IF(ISERROR(VLOOKUP(DataSheet[[#This Row],[Service]],Table4[#All],2,FALSE)),"Please select the right value from the list",VLOOKUP(DataSheet[[#This Row],[Service]],Table4[#All],2,FALSE))),"")</f>
        <v/>
      </c>
      <c r="L245" t="str">
        <f>IFERROR(IF(DataSheet[[#This Row],[Service]]="","",IF(ISERROR(VLOOKUP(DataSheet[[#This Row],[Service]],Table4[#All],3,FALSE)),"Please select the right value from the list",VLOOKUP(DataSheet[[#This Row],[Service]],Table4[#All],3,FALSE))),"")</f>
        <v/>
      </c>
    </row>
    <row r="246" spans="11:12" x14ac:dyDescent="0.25">
      <c r="K246" t="str">
        <f>IFERROR(IF(DataSheet[[#This Row],[Service]]="","",IF(ISERROR(VLOOKUP(DataSheet[[#This Row],[Service]],Table4[#All],2,FALSE)),"Please select the right value from the list",VLOOKUP(DataSheet[[#This Row],[Service]],Table4[#All],2,FALSE))),"")</f>
        <v/>
      </c>
      <c r="L246" t="str">
        <f>IFERROR(IF(DataSheet[[#This Row],[Service]]="","",IF(ISERROR(VLOOKUP(DataSheet[[#This Row],[Service]],Table4[#All],3,FALSE)),"Please select the right value from the list",VLOOKUP(DataSheet[[#This Row],[Service]],Table4[#All],3,FALSE))),"")</f>
        <v/>
      </c>
    </row>
    <row r="247" spans="11:12" x14ac:dyDescent="0.25">
      <c r="K247" t="str">
        <f>IFERROR(IF(DataSheet[[#This Row],[Service]]="","",IF(ISERROR(VLOOKUP(DataSheet[[#This Row],[Service]],Table4[#All],2,FALSE)),"Please select the right value from the list",VLOOKUP(DataSheet[[#This Row],[Service]],Table4[#All],2,FALSE))),"")</f>
        <v/>
      </c>
      <c r="L247" t="str">
        <f>IFERROR(IF(DataSheet[[#This Row],[Service]]="","",IF(ISERROR(VLOOKUP(DataSheet[[#This Row],[Service]],Table4[#All],3,FALSE)),"Please select the right value from the list",VLOOKUP(DataSheet[[#This Row],[Service]],Table4[#All],3,FALSE))),"")</f>
        <v/>
      </c>
    </row>
    <row r="248" spans="11:12" x14ac:dyDescent="0.25">
      <c r="K248" t="str">
        <f>IFERROR(IF(DataSheet[[#This Row],[Service]]="","",IF(ISERROR(VLOOKUP(DataSheet[[#This Row],[Service]],Table4[#All],2,FALSE)),"Please select the right value from the list",VLOOKUP(DataSheet[[#This Row],[Service]],Table4[#All],2,FALSE))),"")</f>
        <v/>
      </c>
      <c r="L248" t="str">
        <f>IFERROR(IF(DataSheet[[#This Row],[Service]]="","",IF(ISERROR(VLOOKUP(DataSheet[[#This Row],[Service]],Table4[#All],3,FALSE)),"Please select the right value from the list",VLOOKUP(DataSheet[[#This Row],[Service]],Table4[#All],3,FALSE))),"")</f>
        <v/>
      </c>
    </row>
    <row r="249" spans="11:12" x14ac:dyDescent="0.25">
      <c r="K249" t="str">
        <f>IFERROR(IF(DataSheet[[#This Row],[Service]]="","",IF(ISERROR(VLOOKUP(DataSheet[[#This Row],[Service]],Table4[#All],2,FALSE)),"Please select the right value from the list",VLOOKUP(DataSheet[[#This Row],[Service]],Table4[#All],2,FALSE))),"")</f>
        <v/>
      </c>
      <c r="L249" t="str">
        <f>IFERROR(IF(DataSheet[[#This Row],[Service]]="","",IF(ISERROR(VLOOKUP(DataSheet[[#This Row],[Service]],Table4[#All],3,FALSE)),"Please select the right value from the list",VLOOKUP(DataSheet[[#This Row],[Service]],Table4[#All],3,FALSE))),"")</f>
        <v/>
      </c>
    </row>
    <row r="250" spans="11:12" x14ac:dyDescent="0.25">
      <c r="K250" t="str">
        <f>IFERROR(IF(DataSheet[[#This Row],[Service]]="","",IF(ISERROR(VLOOKUP(DataSheet[[#This Row],[Service]],Table4[#All],2,FALSE)),"Please select the right value from the list",VLOOKUP(DataSheet[[#This Row],[Service]],Table4[#All],2,FALSE))),"")</f>
        <v/>
      </c>
      <c r="L250" t="str">
        <f>IFERROR(IF(DataSheet[[#This Row],[Service]]="","",IF(ISERROR(VLOOKUP(DataSheet[[#This Row],[Service]],Table4[#All],3,FALSE)),"Please select the right value from the list",VLOOKUP(DataSheet[[#This Row],[Service]],Table4[#All],3,FALSE))),"")</f>
        <v/>
      </c>
    </row>
    <row r="251" spans="11:12" x14ac:dyDescent="0.25">
      <c r="K251" t="str">
        <f>IFERROR(IF(DataSheet[[#This Row],[Service]]="","",IF(ISERROR(VLOOKUP(DataSheet[[#This Row],[Service]],Table4[#All],2,FALSE)),"Please select the right value from the list",VLOOKUP(DataSheet[[#This Row],[Service]],Table4[#All],2,FALSE))),"")</f>
        <v/>
      </c>
      <c r="L251" t="str">
        <f>IFERROR(IF(DataSheet[[#This Row],[Service]]="","",IF(ISERROR(VLOOKUP(DataSheet[[#This Row],[Service]],Table4[#All],3,FALSE)),"Please select the right value from the list",VLOOKUP(DataSheet[[#This Row],[Service]],Table4[#All],3,FALSE))),"")</f>
        <v/>
      </c>
    </row>
    <row r="252" spans="11:12" x14ac:dyDescent="0.25">
      <c r="K252" t="str">
        <f>IFERROR(IF(DataSheet[[#This Row],[Service]]="","",IF(ISERROR(VLOOKUP(DataSheet[[#This Row],[Service]],Table4[#All],2,FALSE)),"Please select the right value from the list",VLOOKUP(DataSheet[[#This Row],[Service]],Table4[#All],2,FALSE))),"")</f>
        <v/>
      </c>
      <c r="L252" t="str">
        <f>IFERROR(IF(DataSheet[[#This Row],[Service]]="","",IF(ISERROR(VLOOKUP(DataSheet[[#This Row],[Service]],Table4[#All],3,FALSE)),"Please select the right value from the list",VLOOKUP(DataSheet[[#This Row],[Service]],Table4[#All],3,FALSE))),"")</f>
        <v/>
      </c>
    </row>
    <row r="253" spans="11:12" x14ac:dyDescent="0.25">
      <c r="K253" t="str">
        <f>IFERROR(IF(DataSheet[[#This Row],[Service]]="","",IF(ISERROR(VLOOKUP(DataSheet[[#This Row],[Service]],Table4[#All],2,FALSE)),"Please select the right value from the list",VLOOKUP(DataSheet[[#This Row],[Service]],Table4[#All],2,FALSE))),"")</f>
        <v/>
      </c>
      <c r="L253" t="str">
        <f>IFERROR(IF(DataSheet[[#This Row],[Service]]="","",IF(ISERROR(VLOOKUP(DataSheet[[#This Row],[Service]],Table4[#All],3,FALSE)),"Please select the right value from the list",VLOOKUP(DataSheet[[#This Row],[Service]],Table4[#All],3,FALSE))),"")</f>
        <v/>
      </c>
    </row>
    <row r="254" spans="11:12" x14ac:dyDescent="0.25">
      <c r="K254" t="str">
        <f>IFERROR(IF(DataSheet[[#This Row],[Service]]="","",IF(ISERROR(VLOOKUP(DataSheet[[#This Row],[Service]],Table4[#All],2,FALSE)),"Please select the right value from the list",VLOOKUP(DataSheet[[#This Row],[Service]],Table4[#All],2,FALSE))),"")</f>
        <v/>
      </c>
      <c r="L254" t="str">
        <f>IFERROR(IF(DataSheet[[#This Row],[Service]]="","",IF(ISERROR(VLOOKUP(DataSheet[[#This Row],[Service]],Table4[#All],3,FALSE)),"Please select the right value from the list",VLOOKUP(DataSheet[[#This Row],[Service]],Table4[#All],3,FALSE))),"")</f>
        <v/>
      </c>
    </row>
    <row r="255" spans="11:12" x14ac:dyDescent="0.25">
      <c r="K255" t="str">
        <f>IFERROR(IF(DataSheet[[#This Row],[Service]]="","",IF(ISERROR(VLOOKUP(DataSheet[[#This Row],[Service]],Table4[#All],2,FALSE)),"Please select the right value from the list",VLOOKUP(DataSheet[[#This Row],[Service]],Table4[#All],2,FALSE))),"")</f>
        <v/>
      </c>
      <c r="L255" t="str">
        <f>IFERROR(IF(DataSheet[[#This Row],[Service]]="","",IF(ISERROR(VLOOKUP(DataSheet[[#This Row],[Service]],Table4[#All],3,FALSE)),"Please select the right value from the list",VLOOKUP(DataSheet[[#This Row],[Service]],Table4[#All],3,FALSE))),"")</f>
        <v/>
      </c>
    </row>
    <row r="256" spans="11:12" x14ac:dyDescent="0.25">
      <c r="K256" t="str">
        <f>IFERROR(IF(DataSheet[[#This Row],[Service]]="","",IF(ISERROR(VLOOKUP(DataSheet[[#This Row],[Service]],Table4[#All],2,FALSE)),"Please select the right value from the list",VLOOKUP(DataSheet[[#This Row],[Service]],Table4[#All],2,FALSE))),"")</f>
        <v/>
      </c>
      <c r="L256" t="str">
        <f>IFERROR(IF(DataSheet[[#This Row],[Service]]="","",IF(ISERROR(VLOOKUP(DataSheet[[#This Row],[Service]],Table4[#All],3,FALSE)),"Please select the right value from the list",VLOOKUP(DataSheet[[#This Row],[Service]],Table4[#All],3,FALSE))),"")</f>
        <v/>
      </c>
    </row>
    <row r="257" spans="11:12" x14ac:dyDescent="0.25">
      <c r="K257" t="str">
        <f>IFERROR(IF(DataSheet[[#This Row],[Service]]="","",IF(ISERROR(VLOOKUP(DataSheet[[#This Row],[Service]],Table4[#All],2,FALSE)),"Please select the right value from the list",VLOOKUP(DataSheet[[#This Row],[Service]],Table4[#All],2,FALSE))),"")</f>
        <v/>
      </c>
      <c r="L257" t="str">
        <f>IFERROR(IF(DataSheet[[#This Row],[Service]]="","",IF(ISERROR(VLOOKUP(DataSheet[[#This Row],[Service]],Table4[#All],3,FALSE)),"Please select the right value from the list",VLOOKUP(DataSheet[[#This Row],[Service]],Table4[#All],3,FALSE))),"")</f>
        <v/>
      </c>
    </row>
    <row r="258" spans="11:12" x14ac:dyDescent="0.25">
      <c r="K258" t="str">
        <f>IFERROR(IF(DataSheet[[#This Row],[Service]]="","",IF(ISERROR(VLOOKUP(DataSheet[[#This Row],[Service]],Table4[#All],2,FALSE)),"Please select the right value from the list",VLOOKUP(DataSheet[[#This Row],[Service]],Table4[#All],2,FALSE))),"")</f>
        <v/>
      </c>
      <c r="L258" t="str">
        <f>IFERROR(IF(DataSheet[[#This Row],[Service]]="","",IF(ISERROR(VLOOKUP(DataSheet[[#This Row],[Service]],Table4[#All],3,FALSE)),"Please select the right value from the list",VLOOKUP(DataSheet[[#This Row],[Service]],Table4[#All],3,FALSE))),"")</f>
        <v/>
      </c>
    </row>
    <row r="259" spans="11:12" x14ac:dyDescent="0.25">
      <c r="K259" t="str">
        <f>IFERROR(IF(DataSheet[[#This Row],[Service]]="","",IF(ISERROR(VLOOKUP(DataSheet[[#This Row],[Service]],Table4[#All],2,FALSE)),"Please select the right value from the list",VLOOKUP(DataSheet[[#This Row],[Service]],Table4[#All],2,FALSE))),"")</f>
        <v/>
      </c>
      <c r="L259" t="str">
        <f>IFERROR(IF(DataSheet[[#This Row],[Service]]="","",IF(ISERROR(VLOOKUP(DataSheet[[#This Row],[Service]],Table4[#All],3,FALSE)),"Please select the right value from the list",VLOOKUP(DataSheet[[#This Row],[Service]],Table4[#All],3,FALSE))),"")</f>
        <v/>
      </c>
    </row>
    <row r="260" spans="11:12" x14ac:dyDescent="0.25">
      <c r="K260" t="str">
        <f>IFERROR(IF(DataSheet[[#This Row],[Service]]="","",IF(ISERROR(VLOOKUP(DataSheet[[#This Row],[Service]],Table4[#All],2,FALSE)),"Please select the right value from the list",VLOOKUP(DataSheet[[#This Row],[Service]],Table4[#All],2,FALSE))),"")</f>
        <v/>
      </c>
      <c r="L260" t="str">
        <f>IFERROR(IF(DataSheet[[#This Row],[Service]]="","",IF(ISERROR(VLOOKUP(DataSheet[[#This Row],[Service]],Table4[#All],3,FALSE)),"Please select the right value from the list",VLOOKUP(DataSheet[[#This Row],[Service]],Table4[#All],3,FALSE))),"")</f>
        <v/>
      </c>
    </row>
    <row r="261" spans="11:12" x14ac:dyDescent="0.25">
      <c r="K261" t="str">
        <f>IFERROR(IF(DataSheet[[#This Row],[Service]]="","",IF(ISERROR(VLOOKUP(DataSheet[[#This Row],[Service]],Table4[#All],2,FALSE)),"Please select the right value from the list",VLOOKUP(DataSheet[[#This Row],[Service]],Table4[#All],2,FALSE))),"")</f>
        <v/>
      </c>
      <c r="L261" t="str">
        <f>IFERROR(IF(DataSheet[[#This Row],[Service]]="","",IF(ISERROR(VLOOKUP(DataSheet[[#This Row],[Service]],Table4[#All],3,FALSE)),"Please select the right value from the list",VLOOKUP(DataSheet[[#This Row],[Service]],Table4[#All],3,FALSE))),"")</f>
        <v/>
      </c>
    </row>
    <row r="262" spans="11:12" x14ac:dyDescent="0.25">
      <c r="K262" t="str">
        <f>IFERROR(IF(DataSheet[[#This Row],[Service]]="","",IF(ISERROR(VLOOKUP(DataSheet[[#This Row],[Service]],Table4[#All],2,FALSE)),"Please select the right value from the list",VLOOKUP(DataSheet[[#This Row],[Service]],Table4[#All],2,FALSE))),"")</f>
        <v/>
      </c>
      <c r="L262" t="str">
        <f>IFERROR(IF(DataSheet[[#This Row],[Service]]="","",IF(ISERROR(VLOOKUP(DataSheet[[#This Row],[Service]],Table4[#All],3,FALSE)),"Please select the right value from the list",VLOOKUP(DataSheet[[#This Row],[Service]],Table4[#All],3,FALSE))),"")</f>
        <v/>
      </c>
    </row>
    <row r="263" spans="11:12" x14ac:dyDescent="0.25">
      <c r="K263" t="str">
        <f>IFERROR(IF(DataSheet[[#This Row],[Service]]="","",IF(ISERROR(VLOOKUP(DataSheet[[#This Row],[Service]],Table4[#All],2,FALSE)),"Please select the right value from the list",VLOOKUP(DataSheet[[#This Row],[Service]],Table4[#All],2,FALSE))),"")</f>
        <v/>
      </c>
      <c r="L263" t="str">
        <f>IFERROR(IF(DataSheet[[#This Row],[Service]]="","",IF(ISERROR(VLOOKUP(DataSheet[[#This Row],[Service]],Table4[#All],3,FALSE)),"Please select the right value from the list",VLOOKUP(DataSheet[[#This Row],[Service]],Table4[#All],3,FALSE))),"")</f>
        <v/>
      </c>
    </row>
    <row r="264" spans="11:12" x14ac:dyDescent="0.25">
      <c r="K264" t="str">
        <f>IFERROR(IF(DataSheet[[#This Row],[Service]]="","",IF(ISERROR(VLOOKUP(DataSheet[[#This Row],[Service]],Table4[#All],2,FALSE)),"Please select the right value from the list",VLOOKUP(DataSheet[[#This Row],[Service]],Table4[#All],2,FALSE))),"")</f>
        <v/>
      </c>
      <c r="L264" t="str">
        <f>IFERROR(IF(DataSheet[[#This Row],[Service]]="","",IF(ISERROR(VLOOKUP(DataSheet[[#This Row],[Service]],Table4[#All],3,FALSE)),"Please select the right value from the list",VLOOKUP(DataSheet[[#This Row],[Service]],Table4[#All],3,FALSE))),"")</f>
        <v/>
      </c>
    </row>
    <row r="265" spans="11:12" x14ac:dyDescent="0.25">
      <c r="K265" t="str">
        <f>IFERROR(IF(DataSheet[[#This Row],[Service]]="","",IF(ISERROR(VLOOKUP(DataSheet[[#This Row],[Service]],Table4[#All],2,FALSE)),"Please select the right value from the list",VLOOKUP(DataSheet[[#This Row],[Service]],Table4[#All],2,FALSE))),"")</f>
        <v/>
      </c>
      <c r="L265" t="str">
        <f>IFERROR(IF(DataSheet[[#This Row],[Service]]="","",IF(ISERROR(VLOOKUP(DataSheet[[#This Row],[Service]],Table4[#All],3,FALSE)),"Please select the right value from the list",VLOOKUP(DataSheet[[#This Row],[Service]],Table4[#All],3,FALSE))),"")</f>
        <v/>
      </c>
    </row>
    <row r="266" spans="11:12" x14ac:dyDescent="0.25">
      <c r="K266" t="str">
        <f>IFERROR(IF(DataSheet[[#This Row],[Service]]="","",IF(ISERROR(VLOOKUP(DataSheet[[#This Row],[Service]],Table4[#All],2,FALSE)),"Please select the right value from the list",VLOOKUP(DataSheet[[#This Row],[Service]],Table4[#All],2,FALSE))),"")</f>
        <v/>
      </c>
      <c r="L266" t="str">
        <f>IFERROR(IF(DataSheet[[#This Row],[Service]]="","",IF(ISERROR(VLOOKUP(DataSheet[[#This Row],[Service]],Table4[#All],3,FALSE)),"Please select the right value from the list",VLOOKUP(DataSheet[[#This Row],[Service]],Table4[#All],3,FALSE))),"")</f>
        <v/>
      </c>
    </row>
    <row r="267" spans="11:12" x14ac:dyDescent="0.25">
      <c r="K267" t="str">
        <f>IFERROR(IF(DataSheet[[#This Row],[Service]]="","",IF(ISERROR(VLOOKUP(DataSheet[[#This Row],[Service]],Table4[#All],2,FALSE)),"Please select the right value from the list",VLOOKUP(DataSheet[[#This Row],[Service]],Table4[#All],2,FALSE))),"")</f>
        <v/>
      </c>
      <c r="L267" t="str">
        <f>IFERROR(IF(DataSheet[[#This Row],[Service]]="","",IF(ISERROR(VLOOKUP(DataSheet[[#This Row],[Service]],Table4[#All],3,FALSE)),"Please select the right value from the list",VLOOKUP(DataSheet[[#This Row],[Service]],Table4[#All],3,FALSE))),"")</f>
        <v/>
      </c>
    </row>
    <row r="268" spans="11:12" x14ac:dyDescent="0.25">
      <c r="K268" t="str">
        <f>IFERROR(IF(DataSheet[[#This Row],[Service]]="","",IF(ISERROR(VLOOKUP(DataSheet[[#This Row],[Service]],Table4[#All],2,FALSE)),"Please select the right value from the list",VLOOKUP(DataSheet[[#This Row],[Service]],Table4[#All],2,FALSE))),"")</f>
        <v/>
      </c>
      <c r="L268" t="str">
        <f>IFERROR(IF(DataSheet[[#This Row],[Service]]="","",IF(ISERROR(VLOOKUP(DataSheet[[#This Row],[Service]],Table4[#All],3,FALSE)),"Please select the right value from the list",VLOOKUP(DataSheet[[#This Row],[Service]],Table4[#All],3,FALSE))),"")</f>
        <v/>
      </c>
    </row>
    <row r="269" spans="11:12" x14ac:dyDescent="0.25">
      <c r="K269" t="str">
        <f>IFERROR(IF(DataSheet[[#This Row],[Service]]="","",IF(ISERROR(VLOOKUP(DataSheet[[#This Row],[Service]],Table4[#All],2,FALSE)),"Please select the right value from the list",VLOOKUP(DataSheet[[#This Row],[Service]],Table4[#All],2,FALSE))),"")</f>
        <v/>
      </c>
      <c r="L269" t="str">
        <f>IFERROR(IF(DataSheet[[#This Row],[Service]]="","",IF(ISERROR(VLOOKUP(DataSheet[[#This Row],[Service]],Table4[#All],3,FALSE)),"Please select the right value from the list",VLOOKUP(DataSheet[[#This Row],[Service]],Table4[#All],3,FALSE))),"")</f>
        <v/>
      </c>
    </row>
    <row r="270" spans="11:12" x14ac:dyDescent="0.25">
      <c r="K270" t="str">
        <f>IFERROR(IF(DataSheet[[#This Row],[Service]]="","",IF(ISERROR(VLOOKUP(DataSheet[[#This Row],[Service]],Table4[#All],2,FALSE)),"Please select the right value from the list",VLOOKUP(DataSheet[[#This Row],[Service]],Table4[#All],2,FALSE))),"")</f>
        <v/>
      </c>
      <c r="L270" t="str">
        <f>IFERROR(IF(DataSheet[[#This Row],[Service]]="","",IF(ISERROR(VLOOKUP(DataSheet[[#This Row],[Service]],Table4[#All],3,FALSE)),"Please select the right value from the list",VLOOKUP(DataSheet[[#This Row],[Service]],Table4[#All],3,FALSE))),"")</f>
        <v/>
      </c>
    </row>
    <row r="271" spans="11:12" x14ac:dyDescent="0.25">
      <c r="K271" t="str">
        <f>IFERROR(IF(DataSheet[[#This Row],[Service]]="","",IF(ISERROR(VLOOKUP(DataSheet[[#This Row],[Service]],Table4[#All],2,FALSE)),"Please select the right value from the list",VLOOKUP(DataSheet[[#This Row],[Service]],Table4[#All],2,FALSE))),"")</f>
        <v/>
      </c>
      <c r="L271" t="str">
        <f>IFERROR(IF(DataSheet[[#This Row],[Service]]="","",IF(ISERROR(VLOOKUP(DataSheet[[#This Row],[Service]],Table4[#All],3,FALSE)),"Please select the right value from the list",VLOOKUP(DataSheet[[#This Row],[Service]],Table4[#All],3,FALSE))),"")</f>
        <v/>
      </c>
    </row>
    <row r="272" spans="11:12" x14ac:dyDescent="0.25">
      <c r="K272" t="str">
        <f>IFERROR(IF(DataSheet[[#This Row],[Service]]="","",IF(ISERROR(VLOOKUP(DataSheet[[#This Row],[Service]],Table4[#All],2,FALSE)),"Please select the right value from the list",VLOOKUP(DataSheet[[#This Row],[Service]],Table4[#All],2,FALSE))),"")</f>
        <v/>
      </c>
      <c r="L272" t="str">
        <f>IFERROR(IF(DataSheet[[#This Row],[Service]]="","",IF(ISERROR(VLOOKUP(DataSheet[[#This Row],[Service]],Table4[#All],3,FALSE)),"Please select the right value from the list",VLOOKUP(DataSheet[[#This Row],[Service]],Table4[#All],3,FALSE))),"")</f>
        <v/>
      </c>
    </row>
    <row r="273" spans="11:12" x14ac:dyDescent="0.25">
      <c r="K273" t="str">
        <f>IFERROR(IF(DataSheet[[#This Row],[Service]]="","",IF(ISERROR(VLOOKUP(DataSheet[[#This Row],[Service]],Table4[#All],2,FALSE)),"Please select the right value from the list",VLOOKUP(DataSheet[[#This Row],[Service]],Table4[#All],2,FALSE))),"")</f>
        <v/>
      </c>
      <c r="L273" t="str">
        <f>IFERROR(IF(DataSheet[[#This Row],[Service]]="","",IF(ISERROR(VLOOKUP(DataSheet[[#This Row],[Service]],Table4[#All],3,FALSE)),"Please select the right value from the list",VLOOKUP(DataSheet[[#This Row],[Service]],Table4[#All],3,FALSE))),"")</f>
        <v/>
      </c>
    </row>
    <row r="274" spans="11:12" x14ac:dyDescent="0.25">
      <c r="K274" t="str">
        <f>IFERROR(IF(DataSheet[[#This Row],[Service]]="","",IF(ISERROR(VLOOKUP(DataSheet[[#This Row],[Service]],Table4[#All],2,FALSE)),"Please select the right value from the list",VLOOKUP(DataSheet[[#This Row],[Service]],Table4[#All],2,FALSE))),"")</f>
        <v/>
      </c>
      <c r="L274" t="str">
        <f>IFERROR(IF(DataSheet[[#This Row],[Service]]="","",IF(ISERROR(VLOOKUP(DataSheet[[#This Row],[Service]],Table4[#All],3,FALSE)),"Please select the right value from the list",VLOOKUP(DataSheet[[#This Row],[Service]],Table4[#All],3,FALSE))),"")</f>
        <v/>
      </c>
    </row>
    <row r="275" spans="11:12" x14ac:dyDescent="0.25">
      <c r="K275" t="str">
        <f>IFERROR(IF(DataSheet[[#This Row],[Service]]="","",IF(ISERROR(VLOOKUP(DataSheet[[#This Row],[Service]],Table4[#All],2,FALSE)),"Please select the right value from the list",VLOOKUP(DataSheet[[#This Row],[Service]],Table4[#All],2,FALSE))),"")</f>
        <v/>
      </c>
      <c r="L275" t="str">
        <f>IFERROR(IF(DataSheet[[#This Row],[Service]]="","",IF(ISERROR(VLOOKUP(DataSheet[[#This Row],[Service]],Table4[#All],3,FALSE)),"Please select the right value from the list",VLOOKUP(DataSheet[[#This Row],[Service]],Table4[#All],3,FALSE))),"")</f>
        <v/>
      </c>
    </row>
    <row r="276" spans="11:12" x14ac:dyDescent="0.25">
      <c r="K276" t="str">
        <f>IFERROR(IF(DataSheet[[#This Row],[Service]]="","",IF(ISERROR(VLOOKUP(DataSheet[[#This Row],[Service]],Table4[#All],2,FALSE)),"Please select the right value from the list",VLOOKUP(DataSheet[[#This Row],[Service]],Table4[#All],2,FALSE))),"")</f>
        <v/>
      </c>
      <c r="L276" t="str">
        <f>IFERROR(IF(DataSheet[[#This Row],[Service]]="","",IF(ISERROR(VLOOKUP(DataSheet[[#This Row],[Service]],Table4[#All],3,FALSE)),"Please select the right value from the list",VLOOKUP(DataSheet[[#This Row],[Service]],Table4[#All],3,FALSE))),"")</f>
        <v/>
      </c>
    </row>
    <row r="277" spans="11:12" x14ac:dyDescent="0.25">
      <c r="K277" t="str">
        <f>IFERROR(IF(DataSheet[[#This Row],[Service]]="","",IF(ISERROR(VLOOKUP(DataSheet[[#This Row],[Service]],Table4[#All],2,FALSE)),"Please select the right value from the list",VLOOKUP(DataSheet[[#This Row],[Service]],Table4[#All],2,FALSE))),"")</f>
        <v/>
      </c>
      <c r="L277" t="str">
        <f>IFERROR(IF(DataSheet[[#This Row],[Service]]="","",IF(ISERROR(VLOOKUP(DataSheet[[#This Row],[Service]],Table4[#All],3,FALSE)),"Please select the right value from the list",VLOOKUP(DataSheet[[#This Row],[Service]],Table4[#All],3,FALSE))),"")</f>
        <v/>
      </c>
    </row>
    <row r="278" spans="11:12" x14ac:dyDescent="0.25">
      <c r="K278" t="str">
        <f>IFERROR(IF(DataSheet[[#This Row],[Service]]="","",IF(ISERROR(VLOOKUP(DataSheet[[#This Row],[Service]],Table4[#All],2,FALSE)),"Please select the right value from the list",VLOOKUP(DataSheet[[#This Row],[Service]],Table4[#All],2,FALSE))),"")</f>
        <v/>
      </c>
      <c r="L278" t="str">
        <f>IFERROR(IF(DataSheet[[#This Row],[Service]]="","",IF(ISERROR(VLOOKUP(DataSheet[[#This Row],[Service]],Table4[#All],3,FALSE)),"Please select the right value from the list",VLOOKUP(DataSheet[[#This Row],[Service]],Table4[#All],3,FALSE))),"")</f>
        <v/>
      </c>
    </row>
    <row r="279" spans="11:12" x14ac:dyDescent="0.25">
      <c r="K279" t="str">
        <f>IFERROR(IF(DataSheet[[#This Row],[Service]]="","",IF(ISERROR(VLOOKUP(DataSheet[[#This Row],[Service]],Table4[#All],2,FALSE)),"Please select the right value from the list",VLOOKUP(DataSheet[[#This Row],[Service]],Table4[#All],2,FALSE))),"")</f>
        <v/>
      </c>
      <c r="L279" t="str">
        <f>IFERROR(IF(DataSheet[[#This Row],[Service]]="","",IF(ISERROR(VLOOKUP(DataSheet[[#This Row],[Service]],Table4[#All],3,FALSE)),"Please select the right value from the list",VLOOKUP(DataSheet[[#This Row],[Service]],Table4[#All],3,FALSE))),"")</f>
        <v/>
      </c>
    </row>
    <row r="280" spans="11:12" x14ac:dyDescent="0.25">
      <c r="K280" t="str">
        <f>IFERROR(IF(DataSheet[[#This Row],[Service]]="","",IF(ISERROR(VLOOKUP(DataSheet[[#This Row],[Service]],Table4[#All],2,FALSE)),"Please select the right value from the list",VLOOKUP(DataSheet[[#This Row],[Service]],Table4[#All],2,FALSE))),"")</f>
        <v/>
      </c>
      <c r="L280" t="str">
        <f>IFERROR(IF(DataSheet[[#This Row],[Service]]="","",IF(ISERROR(VLOOKUP(DataSheet[[#This Row],[Service]],Table4[#All],3,FALSE)),"Please select the right value from the list",VLOOKUP(DataSheet[[#This Row],[Service]],Table4[#All],3,FALSE))),"")</f>
        <v/>
      </c>
    </row>
    <row r="281" spans="11:12" x14ac:dyDescent="0.25">
      <c r="K281" t="str">
        <f>IFERROR(IF(DataSheet[[#This Row],[Service]]="","",IF(ISERROR(VLOOKUP(DataSheet[[#This Row],[Service]],Table4[#All],2,FALSE)),"Please select the right value from the list",VLOOKUP(DataSheet[[#This Row],[Service]],Table4[#All],2,FALSE))),"")</f>
        <v/>
      </c>
      <c r="L281" t="str">
        <f>IFERROR(IF(DataSheet[[#This Row],[Service]]="","",IF(ISERROR(VLOOKUP(DataSheet[[#This Row],[Service]],Table4[#All],3,FALSE)),"Please select the right value from the list",VLOOKUP(DataSheet[[#This Row],[Service]],Table4[#All],3,FALSE))),"")</f>
        <v/>
      </c>
    </row>
    <row r="282" spans="11:12" x14ac:dyDescent="0.25">
      <c r="K282" t="str">
        <f>IFERROR(IF(DataSheet[[#This Row],[Service]]="","",IF(ISERROR(VLOOKUP(DataSheet[[#This Row],[Service]],Table4[#All],2,FALSE)),"Please select the right value from the list",VLOOKUP(DataSheet[[#This Row],[Service]],Table4[#All],2,FALSE))),"")</f>
        <v/>
      </c>
      <c r="L282" t="str">
        <f>IFERROR(IF(DataSheet[[#This Row],[Service]]="","",IF(ISERROR(VLOOKUP(DataSheet[[#This Row],[Service]],Table4[#All],3,FALSE)),"Please select the right value from the list",VLOOKUP(DataSheet[[#This Row],[Service]],Table4[#All],3,FALSE))),"")</f>
        <v/>
      </c>
    </row>
    <row r="283" spans="11:12" x14ac:dyDescent="0.25">
      <c r="K283" t="str">
        <f>IFERROR(IF(DataSheet[[#This Row],[Service]]="","",IF(ISERROR(VLOOKUP(DataSheet[[#This Row],[Service]],Table4[#All],2,FALSE)),"Please select the right value from the list",VLOOKUP(DataSheet[[#This Row],[Service]],Table4[#All],2,FALSE))),"")</f>
        <v/>
      </c>
      <c r="L283" t="str">
        <f>IFERROR(IF(DataSheet[[#This Row],[Service]]="","",IF(ISERROR(VLOOKUP(DataSheet[[#This Row],[Service]],Table4[#All],3,FALSE)),"Please select the right value from the list",VLOOKUP(DataSheet[[#This Row],[Service]],Table4[#All],3,FALSE))),"")</f>
        <v/>
      </c>
    </row>
    <row r="284" spans="11:12" x14ac:dyDescent="0.25">
      <c r="K284" t="str">
        <f>IFERROR(IF(DataSheet[[#This Row],[Service]]="","",IF(ISERROR(VLOOKUP(DataSheet[[#This Row],[Service]],Table4[#All],2,FALSE)),"Please select the right value from the list",VLOOKUP(DataSheet[[#This Row],[Service]],Table4[#All],2,FALSE))),"")</f>
        <v/>
      </c>
      <c r="L284" t="str">
        <f>IFERROR(IF(DataSheet[[#This Row],[Service]]="","",IF(ISERROR(VLOOKUP(DataSheet[[#This Row],[Service]],Table4[#All],3,FALSE)),"Please select the right value from the list",VLOOKUP(DataSheet[[#This Row],[Service]],Table4[#All],3,FALSE))),"")</f>
        <v/>
      </c>
    </row>
    <row r="285" spans="11:12" x14ac:dyDescent="0.25">
      <c r="K285" t="str">
        <f>IFERROR(IF(DataSheet[[#This Row],[Service]]="","",IF(ISERROR(VLOOKUP(DataSheet[[#This Row],[Service]],Table4[#All],2,FALSE)),"Please select the right value from the list",VLOOKUP(DataSheet[[#This Row],[Service]],Table4[#All],2,FALSE))),"")</f>
        <v/>
      </c>
      <c r="L285" t="str">
        <f>IFERROR(IF(DataSheet[[#This Row],[Service]]="","",IF(ISERROR(VLOOKUP(DataSheet[[#This Row],[Service]],Table4[#All],3,FALSE)),"Please select the right value from the list",VLOOKUP(DataSheet[[#This Row],[Service]],Table4[#All],3,FALSE))),"")</f>
        <v/>
      </c>
    </row>
    <row r="286" spans="11:12" x14ac:dyDescent="0.25">
      <c r="K286" t="str">
        <f>IFERROR(IF(DataSheet[[#This Row],[Service]]="","",IF(ISERROR(VLOOKUP(DataSheet[[#This Row],[Service]],Table4[#All],2,FALSE)),"Please select the right value from the list",VLOOKUP(DataSheet[[#This Row],[Service]],Table4[#All],2,FALSE))),"")</f>
        <v/>
      </c>
      <c r="L286" t="str">
        <f>IFERROR(IF(DataSheet[[#This Row],[Service]]="","",IF(ISERROR(VLOOKUP(DataSheet[[#This Row],[Service]],Table4[#All],3,FALSE)),"Please select the right value from the list",VLOOKUP(DataSheet[[#This Row],[Service]],Table4[#All],3,FALSE))),"")</f>
        <v/>
      </c>
    </row>
    <row r="287" spans="11:12" x14ac:dyDescent="0.25">
      <c r="K287" t="str">
        <f>IFERROR(IF(DataSheet[[#This Row],[Service]]="","",IF(ISERROR(VLOOKUP(DataSheet[[#This Row],[Service]],Table4[#All],2,FALSE)),"Please select the right value from the list",VLOOKUP(DataSheet[[#This Row],[Service]],Table4[#All],2,FALSE))),"")</f>
        <v/>
      </c>
      <c r="L287" t="str">
        <f>IFERROR(IF(DataSheet[[#This Row],[Service]]="","",IF(ISERROR(VLOOKUP(DataSheet[[#This Row],[Service]],Table4[#All],3,FALSE)),"Please select the right value from the list",VLOOKUP(DataSheet[[#This Row],[Service]],Table4[#All],3,FALSE))),"")</f>
        <v/>
      </c>
    </row>
    <row r="288" spans="11:12" x14ac:dyDescent="0.25">
      <c r="K288" t="str">
        <f>IFERROR(IF(DataSheet[[#This Row],[Service]]="","",IF(ISERROR(VLOOKUP(DataSheet[[#This Row],[Service]],Table4[#All],2,FALSE)),"Please select the right value from the list",VLOOKUP(DataSheet[[#This Row],[Service]],Table4[#All],2,FALSE))),"")</f>
        <v/>
      </c>
      <c r="L288" t="str">
        <f>IFERROR(IF(DataSheet[[#This Row],[Service]]="","",IF(ISERROR(VLOOKUP(DataSheet[[#This Row],[Service]],Table4[#All],3,FALSE)),"Please select the right value from the list",VLOOKUP(DataSheet[[#This Row],[Service]],Table4[#All],3,FALSE))),"")</f>
        <v/>
      </c>
    </row>
    <row r="289" spans="11:12" x14ac:dyDescent="0.25">
      <c r="K289" t="str">
        <f>IFERROR(IF(DataSheet[[#This Row],[Service]]="","",IF(ISERROR(VLOOKUP(DataSheet[[#This Row],[Service]],Table4[#All],2,FALSE)),"Please select the right value from the list",VLOOKUP(DataSheet[[#This Row],[Service]],Table4[#All],2,FALSE))),"")</f>
        <v/>
      </c>
      <c r="L289" t="str">
        <f>IFERROR(IF(DataSheet[[#This Row],[Service]]="","",IF(ISERROR(VLOOKUP(DataSheet[[#This Row],[Service]],Table4[#All],3,FALSE)),"Please select the right value from the list",VLOOKUP(DataSheet[[#This Row],[Service]],Table4[#All],3,FALSE))),"")</f>
        <v/>
      </c>
    </row>
    <row r="290" spans="11:12" x14ac:dyDescent="0.25">
      <c r="K290" t="str">
        <f>IFERROR(IF(DataSheet[[#This Row],[Service]]="","",IF(ISERROR(VLOOKUP(DataSheet[[#This Row],[Service]],Table4[#All],2,FALSE)),"Please select the right value from the list",VLOOKUP(DataSheet[[#This Row],[Service]],Table4[#All],2,FALSE))),"")</f>
        <v/>
      </c>
      <c r="L290" t="str">
        <f>IFERROR(IF(DataSheet[[#This Row],[Service]]="","",IF(ISERROR(VLOOKUP(DataSheet[[#This Row],[Service]],Table4[#All],3,FALSE)),"Please select the right value from the list",VLOOKUP(DataSheet[[#This Row],[Service]],Table4[#All],3,FALSE))),"")</f>
        <v/>
      </c>
    </row>
    <row r="291" spans="11:12" x14ac:dyDescent="0.25">
      <c r="K291" t="str">
        <f>IFERROR(IF(DataSheet[[#This Row],[Service]]="","",IF(ISERROR(VLOOKUP(DataSheet[[#This Row],[Service]],Table4[#All],2,FALSE)),"Please select the right value from the list",VLOOKUP(DataSheet[[#This Row],[Service]],Table4[#All],2,FALSE))),"")</f>
        <v/>
      </c>
      <c r="L291" t="str">
        <f>IFERROR(IF(DataSheet[[#This Row],[Service]]="","",IF(ISERROR(VLOOKUP(DataSheet[[#This Row],[Service]],Table4[#All],3,FALSE)),"Please select the right value from the list",VLOOKUP(DataSheet[[#This Row],[Service]],Table4[#All],3,FALSE))),"")</f>
        <v/>
      </c>
    </row>
    <row r="292" spans="11:12" x14ac:dyDescent="0.25">
      <c r="K292" t="str">
        <f>IFERROR(IF(DataSheet[[#This Row],[Service]]="","",IF(ISERROR(VLOOKUP(DataSheet[[#This Row],[Service]],Table4[#All],2,FALSE)),"Please select the right value from the list",VLOOKUP(DataSheet[[#This Row],[Service]],Table4[#All],2,FALSE))),"")</f>
        <v/>
      </c>
      <c r="L292" t="str">
        <f>IFERROR(IF(DataSheet[[#This Row],[Service]]="","",IF(ISERROR(VLOOKUP(DataSheet[[#This Row],[Service]],Table4[#All],3,FALSE)),"Please select the right value from the list",VLOOKUP(DataSheet[[#This Row],[Service]],Table4[#All],3,FALSE))),"")</f>
        <v/>
      </c>
    </row>
    <row r="293" spans="11:12" x14ac:dyDescent="0.25">
      <c r="K293" t="str">
        <f>IFERROR(IF(DataSheet[[#This Row],[Service]]="","",IF(ISERROR(VLOOKUP(DataSheet[[#This Row],[Service]],Table4[#All],2,FALSE)),"Please select the right value from the list",VLOOKUP(DataSheet[[#This Row],[Service]],Table4[#All],2,FALSE))),"")</f>
        <v/>
      </c>
      <c r="L293" t="str">
        <f>IFERROR(IF(DataSheet[[#This Row],[Service]]="","",IF(ISERROR(VLOOKUP(DataSheet[[#This Row],[Service]],Table4[#All],3,FALSE)),"Please select the right value from the list",VLOOKUP(DataSheet[[#This Row],[Service]],Table4[#All],3,FALSE))),"")</f>
        <v/>
      </c>
    </row>
    <row r="294" spans="11:12" x14ac:dyDescent="0.25">
      <c r="K294" t="str">
        <f>IFERROR(IF(DataSheet[[#This Row],[Service]]="","",IF(ISERROR(VLOOKUP(DataSheet[[#This Row],[Service]],Table4[#All],2,FALSE)),"Please select the right value from the list",VLOOKUP(DataSheet[[#This Row],[Service]],Table4[#All],2,FALSE))),"")</f>
        <v/>
      </c>
      <c r="L294" t="str">
        <f>IFERROR(IF(DataSheet[[#This Row],[Service]]="","",IF(ISERROR(VLOOKUP(DataSheet[[#This Row],[Service]],Table4[#All],3,FALSE)),"Please select the right value from the list",VLOOKUP(DataSheet[[#This Row],[Service]],Table4[#All],3,FALSE))),"")</f>
        <v/>
      </c>
    </row>
    <row r="295" spans="11:12" x14ac:dyDescent="0.25">
      <c r="K295" t="str">
        <f>IFERROR(IF(DataSheet[[#This Row],[Service]]="","",IF(ISERROR(VLOOKUP(DataSheet[[#This Row],[Service]],Table4[#All],2,FALSE)),"Please select the right value from the list",VLOOKUP(DataSheet[[#This Row],[Service]],Table4[#All],2,FALSE))),"")</f>
        <v/>
      </c>
      <c r="L295" t="str">
        <f>IFERROR(IF(DataSheet[[#This Row],[Service]]="","",IF(ISERROR(VLOOKUP(DataSheet[[#This Row],[Service]],Table4[#All],3,FALSE)),"Please select the right value from the list",VLOOKUP(DataSheet[[#This Row],[Service]],Table4[#All],3,FALSE))),"")</f>
        <v/>
      </c>
    </row>
    <row r="296" spans="11:12" x14ac:dyDescent="0.25">
      <c r="K296" t="str">
        <f>IFERROR(IF(DataSheet[[#This Row],[Service]]="","",IF(ISERROR(VLOOKUP(DataSheet[[#This Row],[Service]],Table4[#All],2,FALSE)),"Please select the right value from the list",VLOOKUP(DataSheet[[#This Row],[Service]],Table4[#All],2,FALSE))),"")</f>
        <v/>
      </c>
      <c r="L296" t="str">
        <f>IFERROR(IF(DataSheet[[#This Row],[Service]]="","",IF(ISERROR(VLOOKUP(DataSheet[[#This Row],[Service]],Table4[#All],3,FALSE)),"Please select the right value from the list",VLOOKUP(DataSheet[[#This Row],[Service]],Table4[#All],3,FALSE))),"")</f>
        <v/>
      </c>
    </row>
    <row r="297" spans="11:12" x14ac:dyDescent="0.25">
      <c r="K297" t="str">
        <f>IFERROR(IF(DataSheet[[#This Row],[Service]]="","",IF(ISERROR(VLOOKUP(DataSheet[[#This Row],[Service]],Table4[#All],2,FALSE)),"Please select the right value from the list",VLOOKUP(DataSheet[[#This Row],[Service]],Table4[#All],2,FALSE))),"")</f>
        <v/>
      </c>
      <c r="L297" t="str">
        <f>IFERROR(IF(DataSheet[[#This Row],[Service]]="","",IF(ISERROR(VLOOKUP(DataSheet[[#This Row],[Service]],Table4[#All],3,FALSE)),"Please select the right value from the list",VLOOKUP(DataSheet[[#This Row],[Service]],Table4[#All],3,FALSE))),"")</f>
        <v/>
      </c>
    </row>
    <row r="298" spans="11:12" x14ac:dyDescent="0.25">
      <c r="K298" t="str">
        <f>IFERROR(IF(DataSheet[[#This Row],[Service]]="","",IF(ISERROR(VLOOKUP(DataSheet[[#This Row],[Service]],Table4[#All],2,FALSE)),"Please select the right value from the list",VLOOKUP(DataSheet[[#This Row],[Service]],Table4[#All],2,FALSE))),"")</f>
        <v/>
      </c>
      <c r="L298" t="str">
        <f>IFERROR(IF(DataSheet[[#This Row],[Service]]="","",IF(ISERROR(VLOOKUP(DataSheet[[#This Row],[Service]],Table4[#All],3,FALSE)),"Please select the right value from the list",VLOOKUP(DataSheet[[#This Row],[Service]],Table4[#All],3,FALSE))),"")</f>
        <v/>
      </c>
    </row>
    <row r="299" spans="11:12" x14ac:dyDescent="0.25">
      <c r="K299" t="str">
        <f>IFERROR(IF(DataSheet[[#This Row],[Service]]="","",IF(ISERROR(VLOOKUP(DataSheet[[#This Row],[Service]],Table4[#All],2,FALSE)),"Please select the right value from the list",VLOOKUP(DataSheet[[#This Row],[Service]],Table4[#All],2,FALSE))),"")</f>
        <v/>
      </c>
      <c r="L299" t="str">
        <f>IFERROR(IF(DataSheet[[#This Row],[Service]]="","",IF(ISERROR(VLOOKUP(DataSheet[[#This Row],[Service]],Table4[#All],3,FALSE)),"Please select the right value from the list",VLOOKUP(DataSheet[[#This Row],[Service]],Table4[#All],3,FALSE))),"")</f>
        <v/>
      </c>
    </row>
    <row r="300" spans="11:12" x14ac:dyDescent="0.25">
      <c r="K300" t="str">
        <f>IFERROR(IF(DataSheet[[#This Row],[Service]]="","",IF(ISERROR(VLOOKUP(DataSheet[[#This Row],[Service]],Table4[#All],2,FALSE)),"Please select the right value from the list",VLOOKUP(DataSheet[[#This Row],[Service]],Table4[#All],2,FALSE))),"")</f>
        <v/>
      </c>
      <c r="L300" t="str">
        <f>IFERROR(IF(DataSheet[[#This Row],[Service]]="","",IF(ISERROR(VLOOKUP(DataSheet[[#This Row],[Service]],Table4[#All],3,FALSE)),"Please select the right value from the list",VLOOKUP(DataSheet[[#This Row],[Service]],Table4[#All],3,FALSE))),"")</f>
        <v/>
      </c>
    </row>
    <row r="301" spans="11:12" x14ac:dyDescent="0.25">
      <c r="K301" t="str">
        <f>IFERROR(IF(DataSheet[[#This Row],[Service]]="","",IF(ISERROR(VLOOKUP(DataSheet[[#This Row],[Service]],Table4[#All],2,FALSE)),"Please select the right value from the list",VLOOKUP(DataSheet[[#This Row],[Service]],Table4[#All],2,FALSE))),"")</f>
        <v/>
      </c>
      <c r="L301" t="str">
        <f>IFERROR(IF(DataSheet[[#This Row],[Service]]="","",IF(ISERROR(VLOOKUP(DataSheet[[#This Row],[Service]],Table4[#All],3,FALSE)),"Please select the right value from the list",VLOOKUP(DataSheet[[#This Row],[Service]],Table4[#All],3,FALSE))),"")</f>
        <v/>
      </c>
    </row>
    <row r="302" spans="11:12" x14ac:dyDescent="0.25">
      <c r="K302" t="str">
        <f>IFERROR(IF(DataSheet[[#This Row],[Service]]="","",IF(ISERROR(VLOOKUP(DataSheet[[#This Row],[Service]],Table4[#All],2,FALSE)),"Please select the right value from the list",VLOOKUP(DataSheet[[#This Row],[Service]],Table4[#All],2,FALSE))),"")</f>
        <v/>
      </c>
      <c r="L302" t="str">
        <f>IFERROR(IF(DataSheet[[#This Row],[Service]]="","",IF(ISERROR(VLOOKUP(DataSheet[[#This Row],[Service]],Table4[#All],3,FALSE)),"Please select the right value from the list",VLOOKUP(DataSheet[[#This Row],[Service]],Table4[#All],3,FALSE))),"")</f>
        <v/>
      </c>
    </row>
    <row r="303" spans="11:12" x14ac:dyDescent="0.25">
      <c r="K303" t="str">
        <f>IFERROR(IF(DataSheet[[#This Row],[Service]]="","",IF(ISERROR(VLOOKUP(DataSheet[[#This Row],[Service]],Table4[#All],2,FALSE)),"Please select the right value from the list",VLOOKUP(DataSheet[[#This Row],[Service]],Table4[#All],2,FALSE))),"")</f>
        <v/>
      </c>
      <c r="L303" t="str">
        <f>IFERROR(IF(DataSheet[[#This Row],[Service]]="","",IF(ISERROR(VLOOKUP(DataSheet[[#This Row],[Service]],Table4[#All],3,FALSE)),"Please select the right value from the list",VLOOKUP(DataSheet[[#This Row],[Service]],Table4[#All],3,FALSE))),"")</f>
        <v/>
      </c>
    </row>
    <row r="304" spans="11:12" x14ac:dyDescent="0.25">
      <c r="K304" t="str">
        <f>IFERROR(IF(DataSheet[[#This Row],[Service]]="","",IF(ISERROR(VLOOKUP(DataSheet[[#This Row],[Service]],Table4[#All],2,FALSE)),"Please select the right value from the list",VLOOKUP(DataSheet[[#This Row],[Service]],Table4[#All],2,FALSE))),"")</f>
        <v/>
      </c>
      <c r="L304" t="str">
        <f>IFERROR(IF(DataSheet[[#This Row],[Service]]="","",IF(ISERROR(VLOOKUP(DataSheet[[#This Row],[Service]],Table4[#All],3,FALSE)),"Please select the right value from the list",VLOOKUP(DataSheet[[#This Row],[Service]],Table4[#All],3,FALSE))),"")</f>
        <v/>
      </c>
    </row>
    <row r="305" spans="11:12" x14ac:dyDescent="0.25">
      <c r="K305" t="str">
        <f>IFERROR(IF(DataSheet[[#This Row],[Service]]="","",IF(ISERROR(VLOOKUP(DataSheet[[#This Row],[Service]],Table4[#All],2,FALSE)),"Please select the right value from the list",VLOOKUP(DataSheet[[#This Row],[Service]],Table4[#All],2,FALSE))),"")</f>
        <v/>
      </c>
      <c r="L305" t="str">
        <f>IFERROR(IF(DataSheet[[#This Row],[Service]]="","",IF(ISERROR(VLOOKUP(DataSheet[[#This Row],[Service]],Table4[#All],3,FALSE)),"Please select the right value from the list",VLOOKUP(DataSheet[[#This Row],[Service]],Table4[#All],3,FALSE))),"")</f>
        <v/>
      </c>
    </row>
    <row r="306" spans="11:12" x14ac:dyDescent="0.25">
      <c r="K306" t="str">
        <f>IFERROR(IF(DataSheet[[#This Row],[Service]]="","",IF(ISERROR(VLOOKUP(DataSheet[[#This Row],[Service]],Table4[#All],2,FALSE)),"Please select the right value from the list",VLOOKUP(DataSheet[[#This Row],[Service]],Table4[#All],2,FALSE))),"")</f>
        <v/>
      </c>
      <c r="L306" t="str">
        <f>IFERROR(IF(DataSheet[[#This Row],[Service]]="","",IF(ISERROR(VLOOKUP(DataSheet[[#This Row],[Service]],Table4[#All],3,FALSE)),"Please select the right value from the list",VLOOKUP(DataSheet[[#This Row],[Service]],Table4[#All],3,FALSE))),"")</f>
        <v/>
      </c>
    </row>
    <row r="307" spans="11:12" x14ac:dyDescent="0.25">
      <c r="K307" t="str">
        <f>IFERROR(IF(DataSheet[[#This Row],[Service]]="","",IF(ISERROR(VLOOKUP(DataSheet[[#This Row],[Service]],Table4[#All],2,FALSE)),"Please select the right value from the list",VLOOKUP(DataSheet[[#This Row],[Service]],Table4[#All],2,FALSE))),"")</f>
        <v/>
      </c>
      <c r="L307" t="str">
        <f>IFERROR(IF(DataSheet[[#This Row],[Service]]="","",IF(ISERROR(VLOOKUP(DataSheet[[#This Row],[Service]],Table4[#All],3,FALSE)),"Please select the right value from the list",VLOOKUP(DataSheet[[#This Row],[Service]],Table4[#All],3,FALSE))),"")</f>
        <v/>
      </c>
    </row>
    <row r="308" spans="11:12" x14ac:dyDescent="0.25">
      <c r="K308" t="str">
        <f>IFERROR(IF(DataSheet[[#This Row],[Service]]="","",IF(ISERROR(VLOOKUP(DataSheet[[#This Row],[Service]],Table4[#All],2,FALSE)),"Please select the right value from the list",VLOOKUP(DataSheet[[#This Row],[Service]],Table4[#All],2,FALSE))),"")</f>
        <v/>
      </c>
      <c r="L308" t="str">
        <f>IFERROR(IF(DataSheet[[#This Row],[Service]]="","",IF(ISERROR(VLOOKUP(DataSheet[[#This Row],[Service]],Table4[#All],3,FALSE)),"Please select the right value from the list",VLOOKUP(DataSheet[[#This Row],[Service]],Table4[#All],3,FALSE))),"")</f>
        <v/>
      </c>
    </row>
    <row r="309" spans="11:12" x14ac:dyDescent="0.25">
      <c r="K309" t="str">
        <f>IFERROR(IF(DataSheet[[#This Row],[Service]]="","",IF(ISERROR(VLOOKUP(DataSheet[[#This Row],[Service]],Table4[#All],2,FALSE)),"Please select the right value from the list",VLOOKUP(DataSheet[[#This Row],[Service]],Table4[#All],2,FALSE))),"")</f>
        <v/>
      </c>
      <c r="L309" t="str">
        <f>IFERROR(IF(DataSheet[[#This Row],[Service]]="","",IF(ISERROR(VLOOKUP(DataSheet[[#This Row],[Service]],Table4[#All],3,FALSE)),"Please select the right value from the list",VLOOKUP(DataSheet[[#This Row],[Service]],Table4[#All],3,FALSE))),"")</f>
        <v/>
      </c>
    </row>
    <row r="310" spans="11:12" x14ac:dyDescent="0.25">
      <c r="K310" t="str">
        <f>IFERROR(IF(DataSheet[[#This Row],[Service]]="","",IF(ISERROR(VLOOKUP(DataSheet[[#This Row],[Service]],Table4[#All],2,FALSE)),"Please select the right value from the list",VLOOKUP(DataSheet[[#This Row],[Service]],Table4[#All],2,FALSE))),"")</f>
        <v/>
      </c>
      <c r="L310" t="str">
        <f>IFERROR(IF(DataSheet[[#This Row],[Service]]="","",IF(ISERROR(VLOOKUP(DataSheet[[#This Row],[Service]],Table4[#All],3,FALSE)),"Please select the right value from the list",VLOOKUP(DataSheet[[#This Row],[Service]],Table4[#All],3,FALSE))),"")</f>
        <v/>
      </c>
    </row>
    <row r="311" spans="11:12" x14ac:dyDescent="0.25">
      <c r="K311" t="str">
        <f>IFERROR(IF(DataSheet[[#This Row],[Service]]="","",IF(ISERROR(VLOOKUP(DataSheet[[#This Row],[Service]],Table4[#All],2,FALSE)),"Please select the right value from the list",VLOOKUP(DataSheet[[#This Row],[Service]],Table4[#All],2,FALSE))),"")</f>
        <v/>
      </c>
      <c r="L311" t="str">
        <f>IFERROR(IF(DataSheet[[#This Row],[Service]]="","",IF(ISERROR(VLOOKUP(DataSheet[[#This Row],[Service]],Table4[#All],3,FALSE)),"Please select the right value from the list",VLOOKUP(DataSheet[[#This Row],[Service]],Table4[#All],3,FALSE))),"")</f>
        <v/>
      </c>
    </row>
    <row r="312" spans="11:12" x14ac:dyDescent="0.25">
      <c r="K312" t="str">
        <f>IFERROR(IF(DataSheet[[#This Row],[Service]]="","",IF(ISERROR(VLOOKUP(DataSheet[[#This Row],[Service]],Table4[#All],2,FALSE)),"Please select the right value from the list",VLOOKUP(DataSheet[[#This Row],[Service]],Table4[#All],2,FALSE))),"")</f>
        <v/>
      </c>
      <c r="L312" t="str">
        <f>IFERROR(IF(DataSheet[[#This Row],[Service]]="","",IF(ISERROR(VLOOKUP(DataSheet[[#This Row],[Service]],Table4[#All],3,FALSE)),"Please select the right value from the list",VLOOKUP(DataSheet[[#This Row],[Service]],Table4[#All],3,FALSE))),"")</f>
        <v/>
      </c>
    </row>
    <row r="313" spans="11:12" x14ac:dyDescent="0.25">
      <c r="K313" t="str">
        <f>IFERROR(IF(DataSheet[[#This Row],[Service]]="","",IF(ISERROR(VLOOKUP(DataSheet[[#This Row],[Service]],Table4[#All],2,FALSE)),"Please select the right value from the list",VLOOKUP(DataSheet[[#This Row],[Service]],Table4[#All],2,FALSE))),"")</f>
        <v/>
      </c>
      <c r="L313" t="str">
        <f>IFERROR(IF(DataSheet[[#This Row],[Service]]="","",IF(ISERROR(VLOOKUP(DataSheet[[#This Row],[Service]],Table4[#All],3,FALSE)),"Please select the right value from the list",VLOOKUP(DataSheet[[#This Row],[Service]],Table4[#All],3,FALSE))),"")</f>
        <v/>
      </c>
    </row>
    <row r="314" spans="11:12" x14ac:dyDescent="0.25">
      <c r="K314" t="str">
        <f>IFERROR(IF(DataSheet[[#This Row],[Service]]="","",IF(ISERROR(VLOOKUP(DataSheet[[#This Row],[Service]],Table4[#All],2,FALSE)),"Please select the right value from the list",VLOOKUP(DataSheet[[#This Row],[Service]],Table4[#All],2,FALSE))),"")</f>
        <v/>
      </c>
      <c r="L314" t="str">
        <f>IFERROR(IF(DataSheet[[#This Row],[Service]]="","",IF(ISERROR(VLOOKUP(DataSheet[[#This Row],[Service]],Table4[#All],3,FALSE)),"Please select the right value from the list",VLOOKUP(DataSheet[[#This Row],[Service]],Table4[#All],3,FALSE))),"")</f>
        <v/>
      </c>
    </row>
    <row r="315" spans="11:12" x14ac:dyDescent="0.25">
      <c r="K315" t="str">
        <f>IFERROR(IF(DataSheet[[#This Row],[Service]]="","",IF(ISERROR(VLOOKUP(DataSheet[[#This Row],[Service]],Table4[#All],2,FALSE)),"Please select the right value from the list",VLOOKUP(DataSheet[[#This Row],[Service]],Table4[#All],2,FALSE))),"")</f>
        <v/>
      </c>
      <c r="L315" t="str">
        <f>IFERROR(IF(DataSheet[[#This Row],[Service]]="","",IF(ISERROR(VLOOKUP(DataSheet[[#This Row],[Service]],Table4[#All],3,FALSE)),"Please select the right value from the list",VLOOKUP(DataSheet[[#This Row],[Service]],Table4[#All],3,FALSE))),"")</f>
        <v/>
      </c>
    </row>
    <row r="316" spans="11:12" x14ac:dyDescent="0.25">
      <c r="K316" t="str">
        <f>IFERROR(IF(DataSheet[[#This Row],[Service]]="","",IF(ISERROR(VLOOKUP(DataSheet[[#This Row],[Service]],Table4[#All],2,FALSE)),"Please select the right value from the list",VLOOKUP(DataSheet[[#This Row],[Service]],Table4[#All],2,FALSE))),"")</f>
        <v/>
      </c>
      <c r="L316" t="str">
        <f>IFERROR(IF(DataSheet[[#This Row],[Service]]="","",IF(ISERROR(VLOOKUP(DataSheet[[#This Row],[Service]],Table4[#All],3,FALSE)),"Please select the right value from the list",VLOOKUP(DataSheet[[#This Row],[Service]],Table4[#All],3,FALSE))),"")</f>
        <v/>
      </c>
    </row>
    <row r="317" spans="11:12" x14ac:dyDescent="0.25">
      <c r="K317" t="str">
        <f>IFERROR(IF(DataSheet[[#This Row],[Service]]="","",IF(ISERROR(VLOOKUP(DataSheet[[#This Row],[Service]],Table4[#All],2,FALSE)),"Please select the right value from the list",VLOOKUP(DataSheet[[#This Row],[Service]],Table4[#All],2,FALSE))),"")</f>
        <v/>
      </c>
      <c r="L317" t="str">
        <f>IFERROR(IF(DataSheet[[#This Row],[Service]]="","",IF(ISERROR(VLOOKUP(DataSheet[[#This Row],[Service]],Table4[#All],3,FALSE)),"Please select the right value from the list",VLOOKUP(DataSheet[[#This Row],[Service]],Table4[#All],3,FALSE))),"")</f>
        <v/>
      </c>
    </row>
    <row r="318" spans="11:12" x14ac:dyDescent="0.25">
      <c r="K318" t="str">
        <f>IFERROR(IF(DataSheet[[#This Row],[Service]]="","",IF(ISERROR(VLOOKUP(DataSheet[[#This Row],[Service]],Table4[#All],2,FALSE)),"Please select the right value from the list",VLOOKUP(DataSheet[[#This Row],[Service]],Table4[#All],2,FALSE))),"")</f>
        <v/>
      </c>
      <c r="L318" t="str">
        <f>IFERROR(IF(DataSheet[[#This Row],[Service]]="","",IF(ISERROR(VLOOKUP(DataSheet[[#This Row],[Service]],Table4[#All],3,FALSE)),"Please select the right value from the list",VLOOKUP(DataSheet[[#This Row],[Service]],Table4[#All],3,FALSE))),"")</f>
        <v/>
      </c>
    </row>
    <row r="319" spans="11:12" x14ac:dyDescent="0.25">
      <c r="K319" t="str">
        <f>IFERROR(IF(DataSheet[[#This Row],[Service]]="","",IF(ISERROR(VLOOKUP(DataSheet[[#This Row],[Service]],Table4[#All],2,FALSE)),"Please select the right value from the list",VLOOKUP(DataSheet[[#This Row],[Service]],Table4[#All],2,FALSE))),"")</f>
        <v/>
      </c>
      <c r="L319" t="str">
        <f>IFERROR(IF(DataSheet[[#This Row],[Service]]="","",IF(ISERROR(VLOOKUP(DataSheet[[#This Row],[Service]],Table4[#All],3,FALSE)),"Please select the right value from the list",VLOOKUP(DataSheet[[#This Row],[Service]],Table4[#All],3,FALSE))),"")</f>
        <v/>
      </c>
    </row>
    <row r="320" spans="11:12" x14ac:dyDescent="0.25">
      <c r="K320" t="str">
        <f>IFERROR(IF(DataSheet[[#This Row],[Service]]="","",IF(ISERROR(VLOOKUP(DataSheet[[#This Row],[Service]],Table4[#All],2,FALSE)),"Please select the right value from the list",VLOOKUP(DataSheet[[#This Row],[Service]],Table4[#All],2,FALSE))),"")</f>
        <v/>
      </c>
      <c r="L320" t="str">
        <f>IFERROR(IF(DataSheet[[#This Row],[Service]]="","",IF(ISERROR(VLOOKUP(DataSheet[[#This Row],[Service]],Table4[#All],3,FALSE)),"Please select the right value from the list",VLOOKUP(DataSheet[[#This Row],[Service]],Table4[#All],3,FALSE))),"")</f>
        <v/>
      </c>
    </row>
    <row r="321" spans="11:12" x14ac:dyDescent="0.25">
      <c r="K321" t="str">
        <f>IFERROR(IF(DataSheet[[#This Row],[Service]]="","",IF(ISERROR(VLOOKUP(DataSheet[[#This Row],[Service]],Table4[#All],2,FALSE)),"Please select the right value from the list",VLOOKUP(DataSheet[[#This Row],[Service]],Table4[#All],2,FALSE))),"")</f>
        <v/>
      </c>
      <c r="L321" t="str">
        <f>IFERROR(IF(DataSheet[[#This Row],[Service]]="","",IF(ISERROR(VLOOKUP(DataSheet[[#This Row],[Service]],Table4[#All],3,FALSE)),"Please select the right value from the list",VLOOKUP(DataSheet[[#This Row],[Service]],Table4[#All],3,FALSE))),"")</f>
        <v/>
      </c>
    </row>
    <row r="322" spans="11:12" x14ac:dyDescent="0.25">
      <c r="K322" t="str">
        <f>IFERROR(IF(DataSheet[[#This Row],[Service]]="","",IF(ISERROR(VLOOKUP(DataSheet[[#This Row],[Service]],Table4[#All],2,FALSE)),"Please select the right value from the list",VLOOKUP(DataSheet[[#This Row],[Service]],Table4[#All],2,FALSE))),"")</f>
        <v/>
      </c>
      <c r="L322" t="str">
        <f>IFERROR(IF(DataSheet[[#This Row],[Service]]="","",IF(ISERROR(VLOOKUP(DataSheet[[#This Row],[Service]],Table4[#All],3,FALSE)),"Please select the right value from the list",VLOOKUP(DataSheet[[#This Row],[Service]],Table4[#All],3,FALSE))),"")</f>
        <v/>
      </c>
    </row>
    <row r="323" spans="11:12" x14ac:dyDescent="0.25">
      <c r="K323" t="str">
        <f>IFERROR(IF(DataSheet[[#This Row],[Service]]="","",IF(ISERROR(VLOOKUP(DataSheet[[#This Row],[Service]],Table4[#All],2,FALSE)),"Please select the right value from the list",VLOOKUP(DataSheet[[#This Row],[Service]],Table4[#All],2,FALSE))),"")</f>
        <v/>
      </c>
      <c r="L323" t="str">
        <f>IFERROR(IF(DataSheet[[#This Row],[Service]]="","",IF(ISERROR(VLOOKUP(DataSheet[[#This Row],[Service]],Table4[#All],3,FALSE)),"Please select the right value from the list",VLOOKUP(DataSheet[[#This Row],[Service]],Table4[#All],3,FALSE))),"")</f>
        <v/>
      </c>
    </row>
    <row r="324" spans="11:12" x14ac:dyDescent="0.25">
      <c r="K324" t="str">
        <f>IFERROR(IF(DataSheet[[#This Row],[Service]]="","",IF(ISERROR(VLOOKUP(DataSheet[[#This Row],[Service]],Table4[#All],2,FALSE)),"Please select the right value from the list",VLOOKUP(DataSheet[[#This Row],[Service]],Table4[#All],2,FALSE))),"")</f>
        <v/>
      </c>
      <c r="L324" t="str">
        <f>IFERROR(IF(DataSheet[[#This Row],[Service]]="","",IF(ISERROR(VLOOKUP(DataSheet[[#This Row],[Service]],Table4[#All],3,FALSE)),"Please select the right value from the list",VLOOKUP(DataSheet[[#This Row],[Service]],Table4[#All],3,FALSE))),"")</f>
        <v/>
      </c>
    </row>
    <row r="325" spans="11:12" x14ac:dyDescent="0.25">
      <c r="K325" t="str">
        <f>IFERROR(IF(DataSheet[[#This Row],[Service]]="","",IF(ISERROR(VLOOKUP(DataSheet[[#This Row],[Service]],Table4[#All],2,FALSE)),"Please select the right value from the list",VLOOKUP(DataSheet[[#This Row],[Service]],Table4[#All],2,FALSE))),"")</f>
        <v/>
      </c>
      <c r="L325" t="str">
        <f>IFERROR(IF(DataSheet[[#This Row],[Service]]="","",IF(ISERROR(VLOOKUP(DataSheet[[#This Row],[Service]],Table4[#All],3,FALSE)),"Please select the right value from the list",VLOOKUP(DataSheet[[#This Row],[Service]],Table4[#All],3,FALSE))),"")</f>
        <v/>
      </c>
    </row>
    <row r="326" spans="11:12" x14ac:dyDescent="0.25">
      <c r="K326" t="str">
        <f>IFERROR(IF(DataSheet[[#This Row],[Service]]="","",IF(ISERROR(VLOOKUP(DataSheet[[#This Row],[Service]],Table4[#All],2,FALSE)),"Please select the right value from the list",VLOOKUP(DataSheet[[#This Row],[Service]],Table4[#All],2,FALSE))),"")</f>
        <v/>
      </c>
      <c r="L326" t="str">
        <f>IFERROR(IF(DataSheet[[#This Row],[Service]]="","",IF(ISERROR(VLOOKUP(DataSheet[[#This Row],[Service]],Table4[#All],3,FALSE)),"Please select the right value from the list",VLOOKUP(DataSheet[[#This Row],[Service]],Table4[#All],3,FALSE))),"")</f>
        <v/>
      </c>
    </row>
    <row r="327" spans="11:12" x14ac:dyDescent="0.25">
      <c r="K327" t="str">
        <f>IFERROR(IF(DataSheet[[#This Row],[Service]]="","",IF(ISERROR(VLOOKUP(DataSheet[[#This Row],[Service]],Table4[#All],2,FALSE)),"Please select the right value from the list",VLOOKUP(DataSheet[[#This Row],[Service]],Table4[#All],2,FALSE))),"")</f>
        <v/>
      </c>
      <c r="L327" t="str">
        <f>IFERROR(IF(DataSheet[[#This Row],[Service]]="","",IF(ISERROR(VLOOKUP(DataSheet[[#This Row],[Service]],Table4[#All],3,FALSE)),"Please select the right value from the list",VLOOKUP(DataSheet[[#This Row],[Service]],Table4[#All],3,FALSE))),"")</f>
        <v/>
      </c>
    </row>
    <row r="328" spans="11:12" x14ac:dyDescent="0.25">
      <c r="K328" t="str">
        <f>IFERROR(IF(DataSheet[[#This Row],[Service]]="","",IF(ISERROR(VLOOKUP(DataSheet[[#This Row],[Service]],Table4[#All],2,FALSE)),"Please select the right value from the list",VLOOKUP(DataSheet[[#This Row],[Service]],Table4[#All],2,FALSE))),"")</f>
        <v/>
      </c>
      <c r="L328" t="str">
        <f>IFERROR(IF(DataSheet[[#This Row],[Service]]="","",IF(ISERROR(VLOOKUP(DataSheet[[#This Row],[Service]],Table4[#All],3,FALSE)),"Please select the right value from the list",VLOOKUP(DataSheet[[#This Row],[Service]],Table4[#All],3,FALSE))),"")</f>
        <v/>
      </c>
    </row>
    <row r="329" spans="11:12" x14ac:dyDescent="0.25">
      <c r="K329" t="str">
        <f>IFERROR(IF(DataSheet[[#This Row],[Service]]="","",IF(ISERROR(VLOOKUP(DataSheet[[#This Row],[Service]],Table4[#All],2,FALSE)),"Please select the right value from the list",VLOOKUP(DataSheet[[#This Row],[Service]],Table4[#All],2,FALSE))),"")</f>
        <v/>
      </c>
      <c r="L329" t="str">
        <f>IFERROR(IF(DataSheet[[#This Row],[Service]]="","",IF(ISERROR(VLOOKUP(DataSheet[[#This Row],[Service]],Table4[#All],3,FALSE)),"Please select the right value from the list",VLOOKUP(DataSheet[[#This Row],[Service]],Table4[#All],3,FALSE))),"")</f>
        <v/>
      </c>
    </row>
    <row r="330" spans="11:12" x14ac:dyDescent="0.25">
      <c r="K330" t="str">
        <f>IFERROR(IF(DataSheet[[#This Row],[Service]]="","",IF(ISERROR(VLOOKUP(DataSheet[[#This Row],[Service]],Table4[#All],2,FALSE)),"Please select the right value from the list",VLOOKUP(DataSheet[[#This Row],[Service]],Table4[#All],2,FALSE))),"")</f>
        <v/>
      </c>
      <c r="L330" t="str">
        <f>IFERROR(IF(DataSheet[[#This Row],[Service]]="","",IF(ISERROR(VLOOKUP(DataSheet[[#This Row],[Service]],Table4[#All],3,FALSE)),"Please select the right value from the list",VLOOKUP(DataSheet[[#This Row],[Service]],Table4[#All],3,FALSE))),"")</f>
        <v/>
      </c>
    </row>
    <row r="331" spans="11:12" x14ac:dyDescent="0.25">
      <c r="K331" t="str">
        <f>IFERROR(IF(DataSheet[[#This Row],[Service]]="","",IF(ISERROR(VLOOKUP(DataSheet[[#This Row],[Service]],Table4[#All],2,FALSE)),"Please select the right value from the list",VLOOKUP(DataSheet[[#This Row],[Service]],Table4[#All],2,FALSE))),"")</f>
        <v/>
      </c>
      <c r="L331" t="str">
        <f>IFERROR(IF(DataSheet[[#This Row],[Service]]="","",IF(ISERROR(VLOOKUP(DataSheet[[#This Row],[Service]],Table4[#All],3,FALSE)),"Please select the right value from the list",VLOOKUP(DataSheet[[#This Row],[Service]],Table4[#All],3,FALSE))),"")</f>
        <v/>
      </c>
    </row>
    <row r="332" spans="11:12" x14ac:dyDescent="0.25">
      <c r="K332" t="str">
        <f>IFERROR(IF(DataSheet[[#This Row],[Service]]="","",IF(ISERROR(VLOOKUP(DataSheet[[#This Row],[Service]],Table4[#All],2,FALSE)),"Please select the right value from the list",VLOOKUP(DataSheet[[#This Row],[Service]],Table4[#All],2,FALSE))),"")</f>
        <v/>
      </c>
      <c r="L332" t="str">
        <f>IFERROR(IF(DataSheet[[#This Row],[Service]]="","",IF(ISERROR(VLOOKUP(DataSheet[[#This Row],[Service]],Table4[#All],3,FALSE)),"Please select the right value from the list",VLOOKUP(DataSheet[[#This Row],[Service]],Table4[#All],3,FALSE))),"")</f>
        <v/>
      </c>
    </row>
    <row r="333" spans="11:12" x14ac:dyDescent="0.25">
      <c r="K333" t="str">
        <f>IFERROR(IF(DataSheet[[#This Row],[Service]]="","",IF(ISERROR(VLOOKUP(DataSheet[[#This Row],[Service]],Table4[#All],2,FALSE)),"Please select the right value from the list",VLOOKUP(DataSheet[[#This Row],[Service]],Table4[#All],2,FALSE))),"")</f>
        <v/>
      </c>
      <c r="L333" t="str">
        <f>IFERROR(IF(DataSheet[[#This Row],[Service]]="","",IF(ISERROR(VLOOKUP(DataSheet[[#This Row],[Service]],Table4[#All],3,FALSE)),"Please select the right value from the list",VLOOKUP(DataSheet[[#This Row],[Service]],Table4[#All],3,FALSE))),"")</f>
        <v/>
      </c>
    </row>
    <row r="334" spans="11:12" x14ac:dyDescent="0.25">
      <c r="K334" t="str">
        <f>IFERROR(IF(DataSheet[[#This Row],[Service]]="","",IF(ISERROR(VLOOKUP(DataSheet[[#This Row],[Service]],Table4[#All],2,FALSE)),"Please select the right value from the list",VLOOKUP(DataSheet[[#This Row],[Service]],Table4[#All],2,FALSE))),"")</f>
        <v/>
      </c>
      <c r="L334" t="str">
        <f>IFERROR(IF(DataSheet[[#This Row],[Service]]="","",IF(ISERROR(VLOOKUP(DataSheet[[#This Row],[Service]],Table4[#All],3,FALSE)),"Please select the right value from the list",VLOOKUP(DataSheet[[#This Row],[Service]],Table4[#All],3,FALSE))),"")</f>
        <v/>
      </c>
    </row>
    <row r="335" spans="11:12" x14ac:dyDescent="0.25">
      <c r="K335" t="str">
        <f>IFERROR(IF(DataSheet[[#This Row],[Service]]="","",IF(ISERROR(VLOOKUP(DataSheet[[#This Row],[Service]],Table4[#All],2,FALSE)),"Please select the right value from the list",VLOOKUP(DataSheet[[#This Row],[Service]],Table4[#All],2,FALSE))),"")</f>
        <v/>
      </c>
      <c r="L335" t="str">
        <f>IFERROR(IF(DataSheet[[#This Row],[Service]]="","",IF(ISERROR(VLOOKUP(DataSheet[[#This Row],[Service]],Table4[#All],3,FALSE)),"Please select the right value from the list",VLOOKUP(DataSheet[[#This Row],[Service]],Table4[#All],3,FALSE))),"")</f>
        <v/>
      </c>
    </row>
    <row r="336" spans="11:12" x14ac:dyDescent="0.25">
      <c r="K336" t="str">
        <f>IFERROR(IF(DataSheet[[#This Row],[Service]]="","",IF(ISERROR(VLOOKUP(DataSheet[[#This Row],[Service]],Table4[#All],2,FALSE)),"Please select the right value from the list",VLOOKUP(DataSheet[[#This Row],[Service]],Table4[#All],2,FALSE))),"")</f>
        <v/>
      </c>
      <c r="L336" t="str">
        <f>IFERROR(IF(DataSheet[[#This Row],[Service]]="","",IF(ISERROR(VLOOKUP(DataSheet[[#This Row],[Service]],Table4[#All],3,FALSE)),"Please select the right value from the list",VLOOKUP(DataSheet[[#This Row],[Service]],Table4[#All],3,FALSE))),"")</f>
        <v/>
      </c>
    </row>
    <row r="337" spans="11:12" x14ac:dyDescent="0.25">
      <c r="K337" t="str">
        <f>IFERROR(IF(DataSheet[[#This Row],[Service]]="","",IF(ISERROR(VLOOKUP(DataSheet[[#This Row],[Service]],Table4[#All],2,FALSE)),"Please select the right value from the list",VLOOKUP(DataSheet[[#This Row],[Service]],Table4[#All],2,FALSE))),"")</f>
        <v/>
      </c>
      <c r="L337" t="str">
        <f>IFERROR(IF(DataSheet[[#This Row],[Service]]="","",IF(ISERROR(VLOOKUP(DataSheet[[#This Row],[Service]],Table4[#All],3,FALSE)),"Please select the right value from the list",VLOOKUP(DataSheet[[#This Row],[Service]],Table4[#All],3,FALSE))),"")</f>
        <v/>
      </c>
    </row>
    <row r="338" spans="11:12" x14ac:dyDescent="0.25">
      <c r="K338" t="str">
        <f>IFERROR(IF(DataSheet[[#This Row],[Service]]="","",IF(ISERROR(VLOOKUP(DataSheet[[#This Row],[Service]],Table4[#All],2,FALSE)),"Please select the right value from the list",VLOOKUP(DataSheet[[#This Row],[Service]],Table4[#All],2,FALSE))),"")</f>
        <v/>
      </c>
      <c r="L338" t="str">
        <f>IFERROR(IF(DataSheet[[#This Row],[Service]]="","",IF(ISERROR(VLOOKUP(DataSheet[[#This Row],[Service]],Table4[#All],3,FALSE)),"Please select the right value from the list",VLOOKUP(DataSheet[[#This Row],[Service]],Table4[#All],3,FALSE))),"")</f>
        <v/>
      </c>
    </row>
    <row r="339" spans="11:12" x14ac:dyDescent="0.25">
      <c r="K339" t="str">
        <f>IFERROR(IF(DataSheet[[#This Row],[Service]]="","",IF(ISERROR(VLOOKUP(DataSheet[[#This Row],[Service]],Table4[#All],2,FALSE)),"Please select the right value from the list",VLOOKUP(DataSheet[[#This Row],[Service]],Table4[#All],2,FALSE))),"")</f>
        <v/>
      </c>
      <c r="L339" t="str">
        <f>IFERROR(IF(DataSheet[[#This Row],[Service]]="","",IF(ISERROR(VLOOKUP(DataSheet[[#This Row],[Service]],Table4[#All],3,FALSE)),"Please select the right value from the list",VLOOKUP(DataSheet[[#This Row],[Service]],Table4[#All],3,FALSE))),"")</f>
        <v/>
      </c>
    </row>
    <row r="340" spans="11:12" x14ac:dyDescent="0.25">
      <c r="K340" t="str">
        <f>IFERROR(IF(DataSheet[[#This Row],[Service]]="","",IF(ISERROR(VLOOKUP(DataSheet[[#This Row],[Service]],Table4[#All],2,FALSE)),"Please select the right value from the list",VLOOKUP(DataSheet[[#This Row],[Service]],Table4[#All],2,FALSE))),"")</f>
        <v/>
      </c>
      <c r="L340" t="str">
        <f>IFERROR(IF(DataSheet[[#This Row],[Service]]="","",IF(ISERROR(VLOOKUP(DataSheet[[#This Row],[Service]],Table4[#All],3,FALSE)),"Please select the right value from the list",VLOOKUP(DataSheet[[#This Row],[Service]],Table4[#All],3,FALSE))),"")</f>
        <v/>
      </c>
    </row>
    <row r="341" spans="11:12" x14ac:dyDescent="0.25">
      <c r="K341" t="str">
        <f>IFERROR(IF(DataSheet[[#This Row],[Service]]="","",IF(ISERROR(VLOOKUP(DataSheet[[#This Row],[Service]],Table4[#All],2,FALSE)),"Please select the right value from the list",VLOOKUP(DataSheet[[#This Row],[Service]],Table4[#All],2,FALSE))),"")</f>
        <v/>
      </c>
      <c r="L341" t="str">
        <f>IFERROR(IF(DataSheet[[#This Row],[Service]]="","",IF(ISERROR(VLOOKUP(DataSheet[[#This Row],[Service]],Table4[#All],3,FALSE)),"Please select the right value from the list",VLOOKUP(DataSheet[[#This Row],[Service]],Table4[#All],3,FALSE))),"")</f>
        <v/>
      </c>
    </row>
    <row r="342" spans="11:12" x14ac:dyDescent="0.25">
      <c r="K342" t="str">
        <f>IFERROR(IF(DataSheet[[#This Row],[Service]]="","",IF(ISERROR(VLOOKUP(DataSheet[[#This Row],[Service]],Table4[#All],2,FALSE)),"Please select the right value from the list",VLOOKUP(DataSheet[[#This Row],[Service]],Table4[#All],2,FALSE))),"")</f>
        <v/>
      </c>
      <c r="L342" t="str">
        <f>IFERROR(IF(DataSheet[[#This Row],[Service]]="","",IF(ISERROR(VLOOKUP(DataSheet[[#This Row],[Service]],Table4[#All],3,FALSE)),"Please select the right value from the list",VLOOKUP(DataSheet[[#This Row],[Service]],Table4[#All],3,FALSE))),"")</f>
        <v/>
      </c>
    </row>
    <row r="343" spans="11:12" x14ac:dyDescent="0.25">
      <c r="K343" t="str">
        <f>IFERROR(IF(DataSheet[[#This Row],[Service]]="","",IF(ISERROR(VLOOKUP(DataSheet[[#This Row],[Service]],Table4[#All],2,FALSE)),"Please select the right value from the list",VLOOKUP(DataSheet[[#This Row],[Service]],Table4[#All],2,FALSE))),"")</f>
        <v/>
      </c>
      <c r="L343" t="str">
        <f>IFERROR(IF(DataSheet[[#This Row],[Service]]="","",IF(ISERROR(VLOOKUP(DataSheet[[#This Row],[Service]],Table4[#All],3,FALSE)),"Please select the right value from the list",VLOOKUP(DataSheet[[#This Row],[Service]],Table4[#All],3,FALSE))),"")</f>
        <v/>
      </c>
    </row>
    <row r="344" spans="11:12" x14ac:dyDescent="0.25">
      <c r="K344" t="str">
        <f>IFERROR(IF(DataSheet[[#This Row],[Service]]="","",IF(ISERROR(VLOOKUP(DataSheet[[#This Row],[Service]],Table4[#All],2,FALSE)),"Please select the right value from the list",VLOOKUP(DataSheet[[#This Row],[Service]],Table4[#All],2,FALSE))),"")</f>
        <v/>
      </c>
      <c r="L344" t="str">
        <f>IFERROR(IF(DataSheet[[#This Row],[Service]]="","",IF(ISERROR(VLOOKUP(DataSheet[[#This Row],[Service]],Table4[#All],3,FALSE)),"Please select the right value from the list",VLOOKUP(DataSheet[[#This Row],[Service]],Table4[#All],3,FALSE))),"")</f>
        <v/>
      </c>
    </row>
    <row r="345" spans="11:12" x14ac:dyDescent="0.25">
      <c r="K345" t="str">
        <f>IFERROR(IF(DataSheet[[#This Row],[Service]]="","",IF(ISERROR(VLOOKUP(DataSheet[[#This Row],[Service]],Table4[#All],2,FALSE)),"Please select the right value from the list",VLOOKUP(DataSheet[[#This Row],[Service]],Table4[#All],2,FALSE))),"")</f>
        <v/>
      </c>
      <c r="L345" t="str">
        <f>IFERROR(IF(DataSheet[[#This Row],[Service]]="","",IF(ISERROR(VLOOKUP(DataSheet[[#This Row],[Service]],Table4[#All],3,FALSE)),"Please select the right value from the list",VLOOKUP(DataSheet[[#This Row],[Service]],Table4[#All],3,FALSE))),"")</f>
        <v/>
      </c>
    </row>
    <row r="346" spans="11:12" x14ac:dyDescent="0.25">
      <c r="K346" t="str">
        <f>IFERROR(IF(DataSheet[[#This Row],[Service]]="","",IF(ISERROR(VLOOKUP(DataSheet[[#This Row],[Service]],Table4[#All],2,FALSE)),"Please select the right value from the list",VLOOKUP(DataSheet[[#This Row],[Service]],Table4[#All],2,FALSE))),"")</f>
        <v/>
      </c>
      <c r="L346" t="str">
        <f>IFERROR(IF(DataSheet[[#This Row],[Service]]="","",IF(ISERROR(VLOOKUP(DataSheet[[#This Row],[Service]],Table4[#All],3,FALSE)),"Please select the right value from the list",VLOOKUP(DataSheet[[#This Row],[Service]],Table4[#All],3,FALSE))),"")</f>
        <v/>
      </c>
    </row>
    <row r="347" spans="11:12" x14ac:dyDescent="0.25">
      <c r="K347" t="str">
        <f>IFERROR(IF(DataSheet[[#This Row],[Service]]="","",IF(ISERROR(VLOOKUP(DataSheet[[#This Row],[Service]],Table4[#All],2,FALSE)),"Please select the right value from the list",VLOOKUP(DataSheet[[#This Row],[Service]],Table4[#All],2,FALSE))),"")</f>
        <v/>
      </c>
      <c r="L347" t="str">
        <f>IFERROR(IF(DataSheet[[#This Row],[Service]]="","",IF(ISERROR(VLOOKUP(DataSheet[[#This Row],[Service]],Table4[#All],3,FALSE)),"Please select the right value from the list",VLOOKUP(DataSheet[[#This Row],[Service]],Table4[#All],3,FALSE))),"")</f>
        <v/>
      </c>
    </row>
    <row r="348" spans="11:12" x14ac:dyDescent="0.25">
      <c r="K348" t="str">
        <f>IFERROR(IF(DataSheet[[#This Row],[Service]]="","",IF(ISERROR(VLOOKUP(DataSheet[[#This Row],[Service]],Table4[#All],2,FALSE)),"Please select the right value from the list",VLOOKUP(DataSheet[[#This Row],[Service]],Table4[#All],2,FALSE))),"")</f>
        <v/>
      </c>
      <c r="L348" t="str">
        <f>IFERROR(IF(DataSheet[[#This Row],[Service]]="","",IF(ISERROR(VLOOKUP(DataSheet[[#This Row],[Service]],Table4[#All],3,FALSE)),"Please select the right value from the list",VLOOKUP(DataSheet[[#This Row],[Service]],Table4[#All],3,FALSE))),"")</f>
        <v/>
      </c>
    </row>
    <row r="349" spans="11:12" x14ac:dyDescent="0.25">
      <c r="K349" t="str">
        <f>IFERROR(IF(DataSheet[[#This Row],[Service]]="","",IF(ISERROR(VLOOKUP(DataSheet[[#This Row],[Service]],Table4[#All],2,FALSE)),"Please select the right value from the list",VLOOKUP(DataSheet[[#This Row],[Service]],Table4[#All],2,FALSE))),"")</f>
        <v/>
      </c>
      <c r="L349" t="str">
        <f>IFERROR(IF(DataSheet[[#This Row],[Service]]="","",IF(ISERROR(VLOOKUP(DataSheet[[#This Row],[Service]],Table4[#All],3,FALSE)),"Please select the right value from the list",VLOOKUP(DataSheet[[#This Row],[Service]],Table4[#All],3,FALSE))),"")</f>
        <v/>
      </c>
    </row>
    <row r="350" spans="11:12" x14ac:dyDescent="0.25">
      <c r="K350" t="str">
        <f>IFERROR(IF(DataSheet[[#This Row],[Service]]="","",IF(ISERROR(VLOOKUP(DataSheet[[#This Row],[Service]],Table4[#All],2,FALSE)),"Please select the right value from the list",VLOOKUP(DataSheet[[#This Row],[Service]],Table4[#All],2,FALSE))),"")</f>
        <v/>
      </c>
      <c r="L350" t="str">
        <f>IFERROR(IF(DataSheet[[#This Row],[Service]]="","",IF(ISERROR(VLOOKUP(DataSheet[[#This Row],[Service]],Table4[#All],3,FALSE)),"Please select the right value from the list",VLOOKUP(DataSheet[[#This Row],[Service]],Table4[#All],3,FALSE))),"")</f>
        <v/>
      </c>
    </row>
    <row r="351" spans="11:12" x14ac:dyDescent="0.25">
      <c r="K351" t="str">
        <f>IFERROR(IF(DataSheet[[#This Row],[Service]]="","",IF(ISERROR(VLOOKUP(DataSheet[[#This Row],[Service]],Table4[#All],2,FALSE)),"Please select the right value from the list",VLOOKUP(DataSheet[[#This Row],[Service]],Table4[#All],2,FALSE))),"")</f>
        <v/>
      </c>
      <c r="L351" t="str">
        <f>IFERROR(IF(DataSheet[[#This Row],[Service]]="","",IF(ISERROR(VLOOKUP(DataSheet[[#This Row],[Service]],Table4[#All],3,FALSE)),"Please select the right value from the list",VLOOKUP(DataSheet[[#This Row],[Service]],Table4[#All],3,FALSE))),"")</f>
        <v/>
      </c>
    </row>
    <row r="352" spans="11:12" x14ac:dyDescent="0.25">
      <c r="K352" t="str">
        <f>IFERROR(IF(DataSheet[[#This Row],[Service]]="","",IF(ISERROR(VLOOKUP(DataSheet[[#This Row],[Service]],Table4[#All],2,FALSE)),"Please select the right value from the list",VLOOKUP(DataSheet[[#This Row],[Service]],Table4[#All],2,FALSE))),"")</f>
        <v/>
      </c>
      <c r="L352" t="str">
        <f>IFERROR(IF(DataSheet[[#This Row],[Service]]="","",IF(ISERROR(VLOOKUP(DataSheet[[#This Row],[Service]],Table4[#All],3,FALSE)),"Please select the right value from the list",VLOOKUP(DataSheet[[#This Row],[Service]],Table4[#All],3,FALSE))),"")</f>
        <v/>
      </c>
    </row>
    <row r="353" spans="11:12" x14ac:dyDescent="0.25">
      <c r="K353" t="str">
        <f>IFERROR(IF(DataSheet[[#This Row],[Service]]="","",IF(ISERROR(VLOOKUP(DataSheet[[#This Row],[Service]],Table4[#All],2,FALSE)),"Please select the right value from the list",VLOOKUP(DataSheet[[#This Row],[Service]],Table4[#All],2,FALSE))),"")</f>
        <v/>
      </c>
      <c r="L353" t="str">
        <f>IFERROR(IF(DataSheet[[#This Row],[Service]]="","",IF(ISERROR(VLOOKUP(DataSheet[[#This Row],[Service]],Table4[#All],3,FALSE)),"Please select the right value from the list",VLOOKUP(DataSheet[[#This Row],[Service]],Table4[#All],3,FALSE))),"")</f>
        <v/>
      </c>
    </row>
    <row r="354" spans="11:12" x14ac:dyDescent="0.25">
      <c r="K354" t="str">
        <f>IFERROR(IF(DataSheet[[#This Row],[Service]]="","",IF(ISERROR(VLOOKUP(DataSheet[[#This Row],[Service]],Table4[#All],2,FALSE)),"Please select the right value from the list",VLOOKUP(DataSheet[[#This Row],[Service]],Table4[#All],2,FALSE))),"")</f>
        <v/>
      </c>
      <c r="L354" t="str">
        <f>IFERROR(IF(DataSheet[[#This Row],[Service]]="","",IF(ISERROR(VLOOKUP(DataSheet[[#This Row],[Service]],Table4[#All],3,FALSE)),"Please select the right value from the list",VLOOKUP(DataSheet[[#This Row],[Service]],Table4[#All],3,FALSE))),"")</f>
        <v/>
      </c>
    </row>
    <row r="355" spans="11:12" x14ac:dyDescent="0.25">
      <c r="K355" t="str">
        <f>IFERROR(IF(DataSheet[[#This Row],[Service]]="","",IF(ISERROR(VLOOKUP(DataSheet[[#This Row],[Service]],Table4[#All],2,FALSE)),"Please select the right value from the list",VLOOKUP(DataSheet[[#This Row],[Service]],Table4[#All],2,FALSE))),"")</f>
        <v/>
      </c>
      <c r="L355" t="str">
        <f>IFERROR(IF(DataSheet[[#This Row],[Service]]="","",IF(ISERROR(VLOOKUP(DataSheet[[#This Row],[Service]],Table4[#All],3,FALSE)),"Please select the right value from the list",VLOOKUP(DataSheet[[#This Row],[Service]],Table4[#All],3,FALSE))),"")</f>
        <v/>
      </c>
    </row>
    <row r="356" spans="11:12" x14ac:dyDescent="0.25">
      <c r="K356" t="str">
        <f>IFERROR(IF(DataSheet[[#This Row],[Service]]="","",IF(ISERROR(VLOOKUP(DataSheet[[#This Row],[Service]],Table4[#All],2,FALSE)),"Please select the right value from the list",VLOOKUP(DataSheet[[#This Row],[Service]],Table4[#All],2,FALSE))),"")</f>
        <v/>
      </c>
      <c r="L356" t="str">
        <f>IFERROR(IF(DataSheet[[#This Row],[Service]]="","",IF(ISERROR(VLOOKUP(DataSheet[[#This Row],[Service]],Table4[#All],3,FALSE)),"Please select the right value from the list",VLOOKUP(DataSheet[[#This Row],[Service]],Table4[#All],3,FALSE))),"")</f>
        <v/>
      </c>
    </row>
    <row r="357" spans="11:12" x14ac:dyDescent="0.25">
      <c r="K357" t="str">
        <f>IFERROR(IF(DataSheet[[#This Row],[Service]]="","",IF(ISERROR(VLOOKUP(DataSheet[[#This Row],[Service]],Table4[#All],2,FALSE)),"Please select the right value from the list",VLOOKUP(DataSheet[[#This Row],[Service]],Table4[#All],2,FALSE))),"")</f>
        <v/>
      </c>
      <c r="L357" t="str">
        <f>IFERROR(IF(DataSheet[[#This Row],[Service]]="","",IF(ISERROR(VLOOKUP(DataSheet[[#This Row],[Service]],Table4[#All],3,FALSE)),"Please select the right value from the list",VLOOKUP(DataSheet[[#This Row],[Service]],Table4[#All],3,FALSE))),"")</f>
        <v/>
      </c>
    </row>
    <row r="358" spans="11:12" x14ac:dyDescent="0.25">
      <c r="K358" t="str">
        <f>IFERROR(IF(DataSheet[[#This Row],[Service]]="","",IF(ISERROR(VLOOKUP(DataSheet[[#This Row],[Service]],Table4[#All],2,FALSE)),"Please select the right value from the list",VLOOKUP(DataSheet[[#This Row],[Service]],Table4[#All],2,FALSE))),"")</f>
        <v/>
      </c>
      <c r="L358" t="str">
        <f>IFERROR(IF(DataSheet[[#This Row],[Service]]="","",IF(ISERROR(VLOOKUP(DataSheet[[#This Row],[Service]],Table4[#All],3,FALSE)),"Please select the right value from the list",VLOOKUP(DataSheet[[#This Row],[Service]],Table4[#All],3,FALSE))),"")</f>
        <v/>
      </c>
    </row>
    <row r="359" spans="11:12" x14ac:dyDescent="0.25">
      <c r="K359" t="str">
        <f>IFERROR(IF(DataSheet[[#This Row],[Service]]="","",IF(ISERROR(VLOOKUP(DataSheet[[#This Row],[Service]],Table4[#All],2,FALSE)),"Please select the right value from the list",VLOOKUP(DataSheet[[#This Row],[Service]],Table4[#All],2,FALSE))),"")</f>
        <v/>
      </c>
      <c r="L359" t="str">
        <f>IFERROR(IF(DataSheet[[#This Row],[Service]]="","",IF(ISERROR(VLOOKUP(DataSheet[[#This Row],[Service]],Table4[#All],3,FALSE)),"Please select the right value from the list",VLOOKUP(DataSheet[[#This Row],[Service]],Table4[#All],3,FALSE))),"")</f>
        <v/>
      </c>
    </row>
    <row r="360" spans="11:12" x14ac:dyDescent="0.25">
      <c r="K360" t="str">
        <f>IFERROR(IF(DataSheet[[#This Row],[Service]]="","",IF(ISERROR(VLOOKUP(DataSheet[[#This Row],[Service]],Table4[#All],2,FALSE)),"Please select the right value from the list",VLOOKUP(DataSheet[[#This Row],[Service]],Table4[#All],2,FALSE))),"")</f>
        <v/>
      </c>
      <c r="L360" t="str">
        <f>IFERROR(IF(DataSheet[[#This Row],[Service]]="","",IF(ISERROR(VLOOKUP(DataSheet[[#This Row],[Service]],Table4[#All],3,FALSE)),"Please select the right value from the list",VLOOKUP(DataSheet[[#This Row],[Service]],Table4[#All],3,FALSE))),"")</f>
        <v/>
      </c>
    </row>
    <row r="361" spans="11:12" x14ac:dyDescent="0.25">
      <c r="K361" t="str">
        <f>IFERROR(IF(DataSheet[[#This Row],[Service]]="","",IF(ISERROR(VLOOKUP(DataSheet[[#This Row],[Service]],Table4[#All],2,FALSE)),"Please select the right value from the list",VLOOKUP(DataSheet[[#This Row],[Service]],Table4[#All],2,FALSE))),"")</f>
        <v/>
      </c>
      <c r="L361" t="str">
        <f>IFERROR(IF(DataSheet[[#This Row],[Service]]="","",IF(ISERROR(VLOOKUP(DataSheet[[#This Row],[Service]],Table4[#All],3,FALSE)),"Please select the right value from the list",VLOOKUP(DataSheet[[#This Row],[Service]],Table4[#All],3,FALSE))),"")</f>
        <v/>
      </c>
    </row>
    <row r="362" spans="11:12" x14ac:dyDescent="0.25">
      <c r="K362" t="str">
        <f>IFERROR(IF(DataSheet[[#This Row],[Service]]="","",IF(ISERROR(VLOOKUP(DataSheet[[#This Row],[Service]],Table4[#All],2,FALSE)),"Please select the right value from the list",VLOOKUP(DataSheet[[#This Row],[Service]],Table4[#All],2,FALSE))),"")</f>
        <v/>
      </c>
      <c r="L362" t="str">
        <f>IFERROR(IF(DataSheet[[#This Row],[Service]]="","",IF(ISERROR(VLOOKUP(DataSheet[[#This Row],[Service]],Table4[#All],3,FALSE)),"Please select the right value from the list",VLOOKUP(DataSheet[[#This Row],[Service]],Table4[#All],3,FALSE))),"")</f>
        <v/>
      </c>
    </row>
    <row r="363" spans="11:12" x14ac:dyDescent="0.25">
      <c r="K363" t="str">
        <f>IFERROR(IF(DataSheet[[#This Row],[Service]]="","",IF(ISERROR(VLOOKUP(DataSheet[[#This Row],[Service]],Table4[#All],2,FALSE)),"Please select the right value from the list",VLOOKUP(DataSheet[[#This Row],[Service]],Table4[#All],2,FALSE))),"")</f>
        <v/>
      </c>
      <c r="L363" t="str">
        <f>IFERROR(IF(DataSheet[[#This Row],[Service]]="","",IF(ISERROR(VLOOKUP(DataSheet[[#This Row],[Service]],Table4[#All],3,FALSE)),"Please select the right value from the list",VLOOKUP(DataSheet[[#This Row],[Service]],Table4[#All],3,FALSE))),"")</f>
        <v/>
      </c>
    </row>
    <row r="364" spans="11:12" x14ac:dyDescent="0.25">
      <c r="K364" t="str">
        <f>IFERROR(IF(DataSheet[[#This Row],[Service]]="","",IF(ISERROR(VLOOKUP(DataSheet[[#This Row],[Service]],Table4[#All],2,FALSE)),"Please select the right value from the list",VLOOKUP(DataSheet[[#This Row],[Service]],Table4[#All],2,FALSE))),"")</f>
        <v/>
      </c>
      <c r="L364" t="str">
        <f>IFERROR(IF(DataSheet[[#This Row],[Service]]="","",IF(ISERROR(VLOOKUP(DataSheet[[#This Row],[Service]],Table4[#All],3,FALSE)),"Please select the right value from the list",VLOOKUP(DataSheet[[#This Row],[Service]],Table4[#All],3,FALSE))),"")</f>
        <v/>
      </c>
    </row>
    <row r="365" spans="11:12" x14ac:dyDescent="0.25">
      <c r="K365" t="str">
        <f>IFERROR(IF(DataSheet[[#This Row],[Service]]="","",IF(ISERROR(VLOOKUP(DataSheet[[#This Row],[Service]],Table4[#All],2,FALSE)),"Please select the right value from the list",VLOOKUP(DataSheet[[#This Row],[Service]],Table4[#All],2,FALSE))),"")</f>
        <v/>
      </c>
      <c r="L365" t="str">
        <f>IFERROR(IF(DataSheet[[#This Row],[Service]]="","",IF(ISERROR(VLOOKUP(DataSheet[[#This Row],[Service]],Table4[#All],3,FALSE)),"Please select the right value from the list",VLOOKUP(DataSheet[[#This Row],[Service]],Table4[#All],3,FALSE))),"")</f>
        <v/>
      </c>
    </row>
    <row r="366" spans="11:12" x14ac:dyDescent="0.25">
      <c r="K366" t="str">
        <f>IFERROR(IF(DataSheet[[#This Row],[Service]]="","",IF(ISERROR(VLOOKUP(DataSheet[[#This Row],[Service]],Table4[#All],2,FALSE)),"Please select the right value from the list",VLOOKUP(DataSheet[[#This Row],[Service]],Table4[#All],2,FALSE))),"")</f>
        <v/>
      </c>
      <c r="L366" t="str">
        <f>IFERROR(IF(DataSheet[[#This Row],[Service]]="","",IF(ISERROR(VLOOKUP(DataSheet[[#This Row],[Service]],Table4[#All],3,FALSE)),"Please select the right value from the list",VLOOKUP(DataSheet[[#This Row],[Service]],Table4[#All],3,FALSE))),"")</f>
        <v/>
      </c>
    </row>
    <row r="367" spans="11:12" x14ac:dyDescent="0.25">
      <c r="K367" t="str">
        <f>IFERROR(IF(DataSheet[[#This Row],[Service]]="","",IF(ISERROR(VLOOKUP(DataSheet[[#This Row],[Service]],Table4[#All],2,FALSE)),"Please select the right value from the list",VLOOKUP(DataSheet[[#This Row],[Service]],Table4[#All],2,FALSE))),"")</f>
        <v/>
      </c>
      <c r="L367" t="str">
        <f>IFERROR(IF(DataSheet[[#This Row],[Service]]="","",IF(ISERROR(VLOOKUP(DataSheet[[#This Row],[Service]],Table4[#All],3,FALSE)),"Please select the right value from the list",VLOOKUP(DataSheet[[#This Row],[Service]],Table4[#All],3,FALSE))),"")</f>
        <v/>
      </c>
    </row>
    <row r="368" spans="11:12" x14ac:dyDescent="0.25">
      <c r="K368" t="str">
        <f>IFERROR(IF(DataSheet[[#This Row],[Service]]="","",IF(ISERROR(VLOOKUP(DataSheet[[#This Row],[Service]],Table4[#All],2,FALSE)),"Please select the right value from the list",VLOOKUP(DataSheet[[#This Row],[Service]],Table4[#All],2,FALSE))),"")</f>
        <v/>
      </c>
      <c r="L368" t="str">
        <f>IFERROR(IF(DataSheet[[#This Row],[Service]]="","",IF(ISERROR(VLOOKUP(DataSheet[[#This Row],[Service]],Table4[#All],3,FALSE)),"Please select the right value from the list",VLOOKUP(DataSheet[[#This Row],[Service]],Table4[#All],3,FALSE))),"")</f>
        <v/>
      </c>
    </row>
    <row r="369" spans="11:12" x14ac:dyDescent="0.25">
      <c r="K369" t="str">
        <f>IFERROR(IF(DataSheet[[#This Row],[Service]]="","",IF(ISERROR(VLOOKUP(DataSheet[[#This Row],[Service]],Table4[#All],2,FALSE)),"Please select the right value from the list",VLOOKUP(DataSheet[[#This Row],[Service]],Table4[#All],2,FALSE))),"")</f>
        <v/>
      </c>
      <c r="L369" t="str">
        <f>IFERROR(IF(DataSheet[[#This Row],[Service]]="","",IF(ISERROR(VLOOKUP(DataSheet[[#This Row],[Service]],Table4[#All],3,FALSE)),"Please select the right value from the list",VLOOKUP(DataSheet[[#This Row],[Service]],Table4[#All],3,FALSE))),"")</f>
        <v/>
      </c>
    </row>
    <row r="370" spans="11:12" x14ac:dyDescent="0.25">
      <c r="K370" t="str">
        <f>IFERROR(IF(DataSheet[[#This Row],[Service]]="","",IF(ISERROR(VLOOKUP(DataSheet[[#This Row],[Service]],Table4[#All],2,FALSE)),"Please select the right value from the list",VLOOKUP(DataSheet[[#This Row],[Service]],Table4[#All],2,FALSE))),"")</f>
        <v/>
      </c>
      <c r="L370" t="str">
        <f>IFERROR(IF(DataSheet[[#This Row],[Service]]="","",IF(ISERROR(VLOOKUP(DataSheet[[#This Row],[Service]],Table4[#All],3,FALSE)),"Please select the right value from the list",VLOOKUP(DataSheet[[#This Row],[Service]],Table4[#All],3,FALSE))),"")</f>
        <v/>
      </c>
    </row>
    <row r="371" spans="11:12" x14ac:dyDescent="0.25">
      <c r="K371" t="str">
        <f>IFERROR(IF(DataSheet[[#This Row],[Service]]="","",IF(ISERROR(VLOOKUP(DataSheet[[#This Row],[Service]],Table4[#All],2,FALSE)),"Please select the right value from the list",VLOOKUP(DataSheet[[#This Row],[Service]],Table4[#All],2,FALSE))),"")</f>
        <v/>
      </c>
      <c r="L371" t="str">
        <f>IFERROR(IF(DataSheet[[#This Row],[Service]]="","",IF(ISERROR(VLOOKUP(DataSheet[[#This Row],[Service]],Table4[#All],3,FALSE)),"Please select the right value from the list",VLOOKUP(DataSheet[[#This Row],[Service]],Table4[#All],3,FALSE))),"")</f>
        <v/>
      </c>
    </row>
    <row r="372" spans="11:12" x14ac:dyDescent="0.25">
      <c r="K372" t="str">
        <f>IFERROR(IF(DataSheet[[#This Row],[Service]]="","",IF(ISERROR(VLOOKUP(DataSheet[[#This Row],[Service]],Table4[#All],2,FALSE)),"Please select the right value from the list",VLOOKUP(DataSheet[[#This Row],[Service]],Table4[#All],2,FALSE))),"")</f>
        <v/>
      </c>
      <c r="L372" t="str">
        <f>IFERROR(IF(DataSheet[[#This Row],[Service]]="","",IF(ISERROR(VLOOKUP(DataSheet[[#This Row],[Service]],Table4[#All],3,FALSE)),"Please select the right value from the list",VLOOKUP(DataSheet[[#This Row],[Service]],Table4[#All],3,FALSE))),"")</f>
        <v/>
      </c>
    </row>
    <row r="373" spans="11:12" x14ac:dyDescent="0.25">
      <c r="K373" t="str">
        <f>IFERROR(IF(DataSheet[[#This Row],[Service]]="","",IF(ISERROR(VLOOKUP(DataSheet[[#This Row],[Service]],Table4[#All],2,FALSE)),"Please select the right value from the list",VLOOKUP(DataSheet[[#This Row],[Service]],Table4[#All],2,FALSE))),"")</f>
        <v/>
      </c>
      <c r="L373" t="str">
        <f>IFERROR(IF(DataSheet[[#This Row],[Service]]="","",IF(ISERROR(VLOOKUP(DataSheet[[#This Row],[Service]],Table4[#All],3,FALSE)),"Please select the right value from the list",VLOOKUP(DataSheet[[#This Row],[Service]],Table4[#All],3,FALSE))),"")</f>
        <v/>
      </c>
    </row>
    <row r="374" spans="11:12" x14ac:dyDescent="0.25">
      <c r="K374" t="str">
        <f>IFERROR(IF(DataSheet[[#This Row],[Service]]="","",IF(ISERROR(VLOOKUP(DataSheet[[#This Row],[Service]],Table4[#All],2,FALSE)),"Please select the right value from the list",VLOOKUP(DataSheet[[#This Row],[Service]],Table4[#All],2,FALSE))),"")</f>
        <v/>
      </c>
      <c r="L374" t="str">
        <f>IFERROR(IF(DataSheet[[#This Row],[Service]]="","",IF(ISERROR(VLOOKUP(DataSheet[[#This Row],[Service]],Table4[#All],3,FALSE)),"Please select the right value from the list",VLOOKUP(DataSheet[[#This Row],[Service]],Table4[#All],3,FALSE))),"")</f>
        <v/>
      </c>
    </row>
    <row r="375" spans="11:12" x14ac:dyDescent="0.25">
      <c r="K375" t="str">
        <f>IFERROR(IF(DataSheet[[#This Row],[Service]]="","",IF(ISERROR(VLOOKUP(DataSheet[[#This Row],[Service]],Table4[#All],2,FALSE)),"Please select the right value from the list",VLOOKUP(DataSheet[[#This Row],[Service]],Table4[#All],2,FALSE))),"")</f>
        <v/>
      </c>
      <c r="L375" t="str">
        <f>IFERROR(IF(DataSheet[[#This Row],[Service]]="","",IF(ISERROR(VLOOKUP(DataSheet[[#This Row],[Service]],Table4[#All],3,FALSE)),"Please select the right value from the list",VLOOKUP(DataSheet[[#This Row],[Service]],Table4[#All],3,FALSE))),"")</f>
        <v/>
      </c>
    </row>
    <row r="376" spans="11:12" x14ac:dyDescent="0.25">
      <c r="K376" t="str">
        <f>IFERROR(IF(DataSheet[[#This Row],[Service]]="","",IF(ISERROR(VLOOKUP(DataSheet[[#This Row],[Service]],Table4[#All],2,FALSE)),"Please select the right value from the list",VLOOKUP(DataSheet[[#This Row],[Service]],Table4[#All],2,FALSE))),"")</f>
        <v/>
      </c>
      <c r="L376" t="str">
        <f>IFERROR(IF(DataSheet[[#This Row],[Service]]="","",IF(ISERROR(VLOOKUP(DataSheet[[#This Row],[Service]],Table4[#All],3,FALSE)),"Please select the right value from the list",VLOOKUP(DataSheet[[#This Row],[Service]],Table4[#All],3,FALSE))),"")</f>
        <v/>
      </c>
    </row>
    <row r="377" spans="11:12" x14ac:dyDescent="0.25">
      <c r="K377" t="str">
        <f>IFERROR(IF(DataSheet[[#This Row],[Service]]="","",IF(ISERROR(VLOOKUP(DataSheet[[#This Row],[Service]],Table4[#All],2,FALSE)),"Please select the right value from the list",VLOOKUP(DataSheet[[#This Row],[Service]],Table4[#All],2,FALSE))),"")</f>
        <v/>
      </c>
      <c r="L377" t="str">
        <f>IFERROR(IF(DataSheet[[#This Row],[Service]]="","",IF(ISERROR(VLOOKUP(DataSheet[[#This Row],[Service]],Table4[#All],3,FALSE)),"Please select the right value from the list",VLOOKUP(DataSheet[[#This Row],[Service]],Table4[#All],3,FALSE))),"")</f>
        <v/>
      </c>
    </row>
    <row r="378" spans="11:12" x14ac:dyDescent="0.25">
      <c r="K378" t="str">
        <f>IFERROR(IF(DataSheet[[#This Row],[Service]]="","",IF(ISERROR(VLOOKUP(DataSheet[[#This Row],[Service]],Table4[#All],2,FALSE)),"Please select the right value from the list",VLOOKUP(DataSheet[[#This Row],[Service]],Table4[#All],2,FALSE))),"")</f>
        <v/>
      </c>
      <c r="L378" t="str">
        <f>IFERROR(IF(DataSheet[[#This Row],[Service]]="","",IF(ISERROR(VLOOKUP(DataSheet[[#This Row],[Service]],Table4[#All],3,FALSE)),"Please select the right value from the list",VLOOKUP(DataSheet[[#This Row],[Service]],Table4[#All],3,FALSE))),"")</f>
        <v/>
      </c>
    </row>
    <row r="379" spans="11:12" x14ac:dyDescent="0.25">
      <c r="K379" t="str">
        <f>IFERROR(IF(DataSheet[[#This Row],[Service]]="","",IF(ISERROR(VLOOKUP(DataSheet[[#This Row],[Service]],Table4[#All],2,FALSE)),"Please select the right value from the list",VLOOKUP(DataSheet[[#This Row],[Service]],Table4[#All],2,FALSE))),"")</f>
        <v/>
      </c>
      <c r="L379" t="str">
        <f>IFERROR(IF(DataSheet[[#This Row],[Service]]="","",IF(ISERROR(VLOOKUP(DataSheet[[#This Row],[Service]],Table4[#All],3,FALSE)),"Please select the right value from the list",VLOOKUP(DataSheet[[#This Row],[Service]],Table4[#All],3,FALSE))),"")</f>
        <v/>
      </c>
    </row>
    <row r="380" spans="11:12" x14ac:dyDescent="0.25">
      <c r="K380" t="str">
        <f>IFERROR(IF(DataSheet[[#This Row],[Service]]="","",IF(ISERROR(VLOOKUP(DataSheet[[#This Row],[Service]],Table4[#All],2,FALSE)),"Please select the right value from the list",VLOOKUP(DataSheet[[#This Row],[Service]],Table4[#All],2,FALSE))),"")</f>
        <v/>
      </c>
      <c r="L380" t="str">
        <f>IFERROR(IF(DataSheet[[#This Row],[Service]]="","",IF(ISERROR(VLOOKUP(DataSheet[[#This Row],[Service]],Table4[#All],3,FALSE)),"Please select the right value from the list",VLOOKUP(DataSheet[[#This Row],[Service]],Table4[#All],3,FALSE))),"")</f>
        <v/>
      </c>
    </row>
    <row r="381" spans="11:12" x14ac:dyDescent="0.25">
      <c r="K381" t="str">
        <f>IFERROR(IF(DataSheet[[#This Row],[Service]]="","",IF(ISERROR(VLOOKUP(DataSheet[[#This Row],[Service]],Table4[#All],2,FALSE)),"Please select the right value from the list",VLOOKUP(DataSheet[[#This Row],[Service]],Table4[#All],2,FALSE))),"")</f>
        <v/>
      </c>
      <c r="L381" t="str">
        <f>IFERROR(IF(DataSheet[[#This Row],[Service]]="","",IF(ISERROR(VLOOKUP(DataSheet[[#This Row],[Service]],Table4[#All],3,FALSE)),"Please select the right value from the list",VLOOKUP(DataSheet[[#This Row],[Service]],Table4[#All],3,FALSE))),"")</f>
        <v/>
      </c>
    </row>
    <row r="382" spans="11:12" x14ac:dyDescent="0.25">
      <c r="K382" t="str">
        <f>IFERROR(IF(DataSheet[[#This Row],[Service]]="","",IF(ISERROR(VLOOKUP(DataSheet[[#This Row],[Service]],Table4[#All],2,FALSE)),"Please select the right value from the list",VLOOKUP(DataSheet[[#This Row],[Service]],Table4[#All],2,FALSE))),"")</f>
        <v/>
      </c>
      <c r="L382" t="str">
        <f>IFERROR(IF(DataSheet[[#This Row],[Service]]="","",IF(ISERROR(VLOOKUP(DataSheet[[#This Row],[Service]],Table4[#All],3,FALSE)),"Please select the right value from the list",VLOOKUP(DataSheet[[#This Row],[Service]],Table4[#All],3,FALSE))),"")</f>
        <v/>
      </c>
    </row>
    <row r="383" spans="11:12" x14ac:dyDescent="0.25">
      <c r="K383" t="str">
        <f>IFERROR(IF(DataSheet[[#This Row],[Service]]="","",IF(ISERROR(VLOOKUP(DataSheet[[#This Row],[Service]],Table4[#All],2,FALSE)),"Please select the right value from the list",VLOOKUP(DataSheet[[#This Row],[Service]],Table4[#All],2,FALSE))),"")</f>
        <v/>
      </c>
      <c r="L383" t="str">
        <f>IFERROR(IF(DataSheet[[#This Row],[Service]]="","",IF(ISERROR(VLOOKUP(DataSheet[[#This Row],[Service]],Table4[#All],3,FALSE)),"Please select the right value from the list",VLOOKUP(DataSheet[[#This Row],[Service]],Table4[#All],3,FALSE))),"")</f>
        <v/>
      </c>
    </row>
    <row r="384" spans="11:12" x14ac:dyDescent="0.25">
      <c r="K384" t="str">
        <f>IFERROR(IF(DataSheet[[#This Row],[Service]]="","",IF(ISERROR(VLOOKUP(DataSheet[[#This Row],[Service]],Table4[#All],2,FALSE)),"Please select the right value from the list",VLOOKUP(DataSheet[[#This Row],[Service]],Table4[#All],2,FALSE))),"")</f>
        <v/>
      </c>
      <c r="L384" t="str">
        <f>IFERROR(IF(DataSheet[[#This Row],[Service]]="","",IF(ISERROR(VLOOKUP(DataSheet[[#This Row],[Service]],Table4[#All],3,FALSE)),"Please select the right value from the list",VLOOKUP(DataSheet[[#This Row],[Service]],Table4[#All],3,FALSE))),"")</f>
        <v/>
      </c>
    </row>
    <row r="385" spans="11:12" x14ac:dyDescent="0.25">
      <c r="K385" t="str">
        <f>IFERROR(IF(DataSheet[[#This Row],[Service]]="","",IF(ISERROR(VLOOKUP(DataSheet[[#This Row],[Service]],Table4[#All],2,FALSE)),"Please select the right value from the list",VLOOKUP(DataSheet[[#This Row],[Service]],Table4[#All],2,FALSE))),"")</f>
        <v/>
      </c>
      <c r="L385" t="str">
        <f>IFERROR(IF(DataSheet[[#This Row],[Service]]="","",IF(ISERROR(VLOOKUP(DataSheet[[#This Row],[Service]],Table4[#All],3,FALSE)),"Please select the right value from the list",VLOOKUP(DataSheet[[#This Row],[Service]],Table4[#All],3,FALSE))),"")</f>
        <v/>
      </c>
    </row>
    <row r="386" spans="11:12" x14ac:dyDescent="0.25">
      <c r="K386" t="str">
        <f>IFERROR(IF(DataSheet[[#This Row],[Service]]="","",IF(ISERROR(VLOOKUP(DataSheet[[#This Row],[Service]],Table4[#All],2,FALSE)),"Please select the right value from the list",VLOOKUP(DataSheet[[#This Row],[Service]],Table4[#All],2,FALSE))),"")</f>
        <v/>
      </c>
      <c r="L386" t="str">
        <f>IFERROR(IF(DataSheet[[#This Row],[Service]]="","",IF(ISERROR(VLOOKUP(DataSheet[[#This Row],[Service]],Table4[#All],3,FALSE)),"Please select the right value from the list",VLOOKUP(DataSheet[[#This Row],[Service]],Table4[#All],3,FALSE))),"")</f>
        <v/>
      </c>
    </row>
    <row r="387" spans="11:12" x14ac:dyDescent="0.25">
      <c r="K387" t="str">
        <f>IFERROR(IF(DataSheet[[#This Row],[Service]]="","",IF(ISERROR(VLOOKUP(DataSheet[[#This Row],[Service]],Table4[#All],2,FALSE)),"Please select the right value from the list",VLOOKUP(DataSheet[[#This Row],[Service]],Table4[#All],2,FALSE))),"")</f>
        <v/>
      </c>
      <c r="L387" t="str">
        <f>IFERROR(IF(DataSheet[[#This Row],[Service]]="","",IF(ISERROR(VLOOKUP(DataSheet[[#This Row],[Service]],Table4[#All],3,FALSE)),"Please select the right value from the list",VLOOKUP(DataSheet[[#This Row],[Service]],Table4[#All],3,FALSE))),"")</f>
        <v/>
      </c>
    </row>
    <row r="388" spans="11:12" x14ac:dyDescent="0.25">
      <c r="K388" t="str">
        <f>IFERROR(IF(DataSheet[[#This Row],[Service]]="","",IF(ISERROR(VLOOKUP(DataSheet[[#This Row],[Service]],Table4[#All],2,FALSE)),"Please select the right value from the list",VLOOKUP(DataSheet[[#This Row],[Service]],Table4[#All],2,FALSE))),"")</f>
        <v/>
      </c>
      <c r="L388" t="str">
        <f>IFERROR(IF(DataSheet[[#This Row],[Service]]="","",IF(ISERROR(VLOOKUP(DataSheet[[#This Row],[Service]],Table4[#All],3,FALSE)),"Please select the right value from the list",VLOOKUP(DataSheet[[#This Row],[Service]],Table4[#All],3,FALSE))),"")</f>
        <v/>
      </c>
    </row>
    <row r="389" spans="11:12" x14ac:dyDescent="0.25">
      <c r="K389" t="str">
        <f>IFERROR(IF(DataSheet[[#This Row],[Service]]="","",IF(ISERROR(VLOOKUP(DataSheet[[#This Row],[Service]],Table4[#All],2,FALSE)),"Please select the right value from the list",VLOOKUP(DataSheet[[#This Row],[Service]],Table4[#All],2,FALSE))),"")</f>
        <v/>
      </c>
      <c r="L389" t="str">
        <f>IFERROR(IF(DataSheet[[#This Row],[Service]]="","",IF(ISERROR(VLOOKUP(DataSheet[[#This Row],[Service]],Table4[#All],3,FALSE)),"Please select the right value from the list",VLOOKUP(DataSheet[[#This Row],[Service]],Table4[#All],3,FALSE))),"")</f>
        <v/>
      </c>
    </row>
    <row r="390" spans="11:12" x14ac:dyDescent="0.25">
      <c r="K390" t="str">
        <f>IFERROR(IF(DataSheet[[#This Row],[Service]]="","",IF(ISERROR(VLOOKUP(DataSheet[[#This Row],[Service]],Table4[#All],2,FALSE)),"Please select the right value from the list",VLOOKUP(DataSheet[[#This Row],[Service]],Table4[#All],2,FALSE))),"")</f>
        <v/>
      </c>
      <c r="L390" t="str">
        <f>IFERROR(IF(DataSheet[[#This Row],[Service]]="","",IF(ISERROR(VLOOKUP(DataSheet[[#This Row],[Service]],Table4[#All],3,FALSE)),"Please select the right value from the list",VLOOKUP(DataSheet[[#This Row],[Service]],Table4[#All],3,FALSE))),"")</f>
        <v/>
      </c>
    </row>
    <row r="391" spans="11:12" x14ac:dyDescent="0.25">
      <c r="K391" t="str">
        <f>IFERROR(IF(DataSheet[[#This Row],[Service]]="","",IF(ISERROR(VLOOKUP(DataSheet[[#This Row],[Service]],Table4[#All],2,FALSE)),"Please select the right value from the list",VLOOKUP(DataSheet[[#This Row],[Service]],Table4[#All],2,FALSE))),"")</f>
        <v/>
      </c>
      <c r="L391" t="str">
        <f>IFERROR(IF(DataSheet[[#This Row],[Service]]="","",IF(ISERROR(VLOOKUP(DataSheet[[#This Row],[Service]],Table4[#All],3,FALSE)),"Please select the right value from the list",VLOOKUP(DataSheet[[#This Row],[Service]],Table4[#All],3,FALSE))),"")</f>
        <v/>
      </c>
    </row>
    <row r="392" spans="11:12" x14ac:dyDescent="0.25">
      <c r="K392" t="str">
        <f>IFERROR(IF(DataSheet[[#This Row],[Service]]="","",IF(ISERROR(VLOOKUP(DataSheet[[#This Row],[Service]],Table4[#All],2,FALSE)),"Please select the right value from the list",VLOOKUP(DataSheet[[#This Row],[Service]],Table4[#All],2,FALSE))),"")</f>
        <v/>
      </c>
      <c r="L392" t="str">
        <f>IFERROR(IF(DataSheet[[#This Row],[Service]]="","",IF(ISERROR(VLOOKUP(DataSheet[[#This Row],[Service]],Table4[#All],3,FALSE)),"Please select the right value from the list",VLOOKUP(DataSheet[[#This Row],[Service]],Table4[#All],3,FALSE))),"")</f>
        <v/>
      </c>
    </row>
    <row r="393" spans="11:12" x14ac:dyDescent="0.25">
      <c r="K393" t="str">
        <f>IFERROR(IF(DataSheet[[#This Row],[Service]]="","",IF(ISERROR(VLOOKUP(DataSheet[[#This Row],[Service]],Table4[#All],2,FALSE)),"Please select the right value from the list",VLOOKUP(DataSheet[[#This Row],[Service]],Table4[#All],2,FALSE))),"")</f>
        <v/>
      </c>
      <c r="L393" t="str">
        <f>IFERROR(IF(DataSheet[[#This Row],[Service]]="","",IF(ISERROR(VLOOKUP(DataSheet[[#This Row],[Service]],Table4[#All],3,FALSE)),"Please select the right value from the list",VLOOKUP(DataSheet[[#This Row],[Service]],Table4[#All],3,FALSE))),"")</f>
        <v/>
      </c>
    </row>
    <row r="394" spans="11:12" x14ac:dyDescent="0.25">
      <c r="K394" t="str">
        <f>IFERROR(IF(DataSheet[[#This Row],[Service]]="","",IF(ISERROR(VLOOKUP(DataSheet[[#This Row],[Service]],Table4[#All],2,FALSE)),"Please select the right value from the list",VLOOKUP(DataSheet[[#This Row],[Service]],Table4[#All],2,FALSE))),"")</f>
        <v/>
      </c>
      <c r="L394" t="str">
        <f>IFERROR(IF(DataSheet[[#This Row],[Service]]="","",IF(ISERROR(VLOOKUP(DataSheet[[#This Row],[Service]],Table4[#All],3,FALSE)),"Please select the right value from the list",VLOOKUP(DataSheet[[#This Row],[Service]],Table4[#All],3,FALSE))),"")</f>
        <v/>
      </c>
    </row>
    <row r="395" spans="11:12" x14ac:dyDescent="0.25">
      <c r="K395" t="str">
        <f>IFERROR(IF(DataSheet[[#This Row],[Service]]="","",IF(ISERROR(VLOOKUP(DataSheet[[#This Row],[Service]],Table4[#All],2,FALSE)),"Please select the right value from the list",VLOOKUP(DataSheet[[#This Row],[Service]],Table4[#All],2,FALSE))),"")</f>
        <v/>
      </c>
      <c r="L395" t="str">
        <f>IFERROR(IF(DataSheet[[#This Row],[Service]]="","",IF(ISERROR(VLOOKUP(DataSheet[[#This Row],[Service]],Table4[#All],3,FALSE)),"Please select the right value from the list",VLOOKUP(DataSheet[[#This Row],[Service]],Table4[#All],3,FALSE))),"")</f>
        <v/>
      </c>
    </row>
    <row r="396" spans="11:12" x14ac:dyDescent="0.25">
      <c r="K396" t="str">
        <f>IFERROR(IF(DataSheet[[#This Row],[Service]]="","",IF(ISERROR(VLOOKUP(DataSheet[[#This Row],[Service]],Table4[#All],2,FALSE)),"Please select the right value from the list",VLOOKUP(DataSheet[[#This Row],[Service]],Table4[#All],2,FALSE))),"")</f>
        <v/>
      </c>
      <c r="L396" t="str">
        <f>IFERROR(IF(DataSheet[[#This Row],[Service]]="","",IF(ISERROR(VLOOKUP(DataSheet[[#This Row],[Service]],Table4[#All],3,FALSE)),"Please select the right value from the list",VLOOKUP(DataSheet[[#This Row],[Service]],Table4[#All],3,FALSE))),"")</f>
        <v/>
      </c>
    </row>
    <row r="397" spans="11:12" x14ac:dyDescent="0.25">
      <c r="K397" t="str">
        <f>IFERROR(IF(DataSheet[[#This Row],[Service]]="","",IF(ISERROR(VLOOKUP(DataSheet[[#This Row],[Service]],Table4[#All],2,FALSE)),"Please select the right value from the list",VLOOKUP(DataSheet[[#This Row],[Service]],Table4[#All],2,FALSE))),"")</f>
        <v/>
      </c>
      <c r="L397" t="str">
        <f>IFERROR(IF(DataSheet[[#This Row],[Service]]="","",IF(ISERROR(VLOOKUP(DataSheet[[#This Row],[Service]],Table4[#All],3,FALSE)),"Please select the right value from the list",VLOOKUP(DataSheet[[#This Row],[Service]],Table4[#All],3,FALSE))),"")</f>
        <v/>
      </c>
    </row>
    <row r="398" spans="11:12" x14ac:dyDescent="0.25">
      <c r="K398" t="str">
        <f>IFERROR(IF(DataSheet[[#This Row],[Service]]="","",IF(ISERROR(VLOOKUP(DataSheet[[#This Row],[Service]],Table4[#All],2,FALSE)),"Please select the right value from the list",VLOOKUP(DataSheet[[#This Row],[Service]],Table4[#All],2,FALSE))),"")</f>
        <v/>
      </c>
      <c r="L398" t="str">
        <f>IFERROR(IF(DataSheet[[#This Row],[Service]]="","",IF(ISERROR(VLOOKUP(DataSheet[[#This Row],[Service]],Table4[#All],3,FALSE)),"Please select the right value from the list",VLOOKUP(DataSheet[[#This Row],[Service]],Table4[#All],3,FALSE))),"")</f>
        <v/>
      </c>
    </row>
    <row r="399" spans="11:12" x14ac:dyDescent="0.25">
      <c r="K399" t="str">
        <f>IFERROR(IF(DataSheet[[#This Row],[Service]]="","",IF(ISERROR(VLOOKUP(DataSheet[[#This Row],[Service]],Table4[#All],2,FALSE)),"Please select the right value from the list",VLOOKUP(DataSheet[[#This Row],[Service]],Table4[#All],2,FALSE))),"")</f>
        <v/>
      </c>
      <c r="L399" t="str">
        <f>IFERROR(IF(DataSheet[[#This Row],[Service]]="","",IF(ISERROR(VLOOKUP(DataSheet[[#This Row],[Service]],Table4[#All],3,FALSE)),"Please select the right value from the list",VLOOKUP(DataSheet[[#This Row],[Service]],Table4[#All],3,FALSE))),"")</f>
        <v/>
      </c>
    </row>
    <row r="400" spans="11:12" x14ac:dyDescent="0.25">
      <c r="K400" t="str">
        <f>IFERROR(IF(DataSheet[[#This Row],[Service]]="","",IF(ISERROR(VLOOKUP(DataSheet[[#This Row],[Service]],Table4[#All],2,FALSE)),"Please select the right value from the list",VLOOKUP(DataSheet[[#This Row],[Service]],Table4[#All],2,FALSE))),"")</f>
        <v/>
      </c>
      <c r="L400" t="str">
        <f>IFERROR(IF(DataSheet[[#This Row],[Service]]="","",IF(ISERROR(VLOOKUP(DataSheet[[#This Row],[Service]],Table4[#All],3,FALSE)),"Please select the right value from the list",VLOOKUP(DataSheet[[#This Row],[Service]],Table4[#All],3,FALSE))),"")</f>
        <v/>
      </c>
    </row>
    <row r="401" spans="11:12" x14ac:dyDescent="0.25">
      <c r="K401" t="str">
        <f>IFERROR(IF(DataSheet[[#This Row],[Service]]="","",IF(ISERROR(VLOOKUP(DataSheet[[#This Row],[Service]],Table4[#All],2,FALSE)),"Please select the right value from the list",VLOOKUP(DataSheet[[#This Row],[Service]],Table4[#All],2,FALSE))),"")</f>
        <v/>
      </c>
      <c r="L401" t="str">
        <f>IFERROR(IF(DataSheet[[#This Row],[Service]]="","",IF(ISERROR(VLOOKUP(DataSheet[[#This Row],[Service]],Table4[#All],3,FALSE)),"Please select the right value from the list",VLOOKUP(DataSheet[[#This Row],[Service]],Table4[#All],3,FALSE))),"")</f>
        <v/>
      </c>
    </row>
    <row r="402" spans="11:12" x14ac:dyDescent="0.25">
      <c r="K402" t="str">
        <f>IFERROR(IF(DataSheet[[#This Row],[Service]]="","",IF(ISERROR(VLOOKUP(DataSheet[[#This Row],[Service]],Table4[#All],2,FALSE)),"Please select the right value from the list",VLOOKUP(DataSheet[[#This Row],[Service]],Table4[#All],2,FALSE))),"")</f>
        <v/>
      </c>
      <c r="L402" t="str">
        <f>IFERROR(IF(DataSheet[[#This Row],[Service]]="","",IF(ISERROR(VLOOKUP(DataSheet[[#This Row],[Service]],Table4[#All],3,FALSE)),"Please select the right value from the list",VLOOKUP(DataSheet[[#This Row],[Service]],Table4[#All],3,FALSE))),"")</f>
        <v/>
      </c>
    </row>
    <row r="403" spans="11:12" x14ac:dyDescent="0.25">
      <c r="K403" t="str">
        <f>IFERROR(IF(DataSheet[[#This Row],[Service]]="","",IF(ISERROR(VLOOKUP(DataSheet[[#This Row],[Service]],Table4[#All],2,FALSE)),"Please select the right value from the list",VLOOKUP(DataSheet[[#This Row],[Service]],Table4[#All],2,FALSE))),"")</f>
        <v/>
      </c>
      <c r="L403" t="str">
        <f>IFERROR(IF(DataSheet[[#This Row],[Service]]="","",IF(ISERROR(VLOOKUP(DataSheet[[#This Row],[Service]],Table4[#All],3,FALSE)),"Please select the right value from the list",VLOOKUP(DataSheet[[#This Row],[Service]],Table4[#All],3,FALSE))),"")</f>
        <v/>
      </c>
    </row>
    <row r="404" spans="11:12" x14ac:dyDescent="0.25">
      <c r="K404" t="str">
        <f>IFERROR(IF(DataSheet[[#This Row],[Service]]="","",IF(ISERROR(VLOOKUP(DataSheet[[#This Row],[Service]],Table4[#All],2,FALSE)),"Please select the right value from the list",VLOOKUP(DataSheet[[#This Row],[Service]],Table4[#All],2,FALSE))),"")</f>
        <v/>
      </c>
      <c r="L404" t="str">
        <f>IFERROR(IF(DataSheet[[#This Row],[Service]]="","",IF(ISERROR(VLOOKUP(DataSheet[[#This Row],[Service]],Table4[#All],3,FALSE)),"Please select the right value from the list",VLOOKUP(DataSheet[[#This Row],[Service]],Table4[#All],3,FALSE))),"")</f>
        <v/>
      </c>
    </row>
    <row r="405" spans="11:12" x14ac:dyDescent="0.25">
      <c r="K405" t="str">
        <f>IFERROR(IF(DataSheet[[#This Row],[Service]]="","",IF(ISERROR(VLOOKUP(DataSheet[[#This Row],[Service]],Table4[#All],2,FALSE)),"Please select the right value from the list",VLOOKUP(DataSheet[[#This Row],[Service]],Table4[#All],2,FALSE))),"")</f>
        <v/>
      </c>
      <c r="L405" t="str">
        <f>IFERROR(IF(DataSheet[[#This Row],[Service]]="","",IF(ISERROR(VLOOKUP(DataSheet[[#This Row],[Service]],Table4[#All],3,FALSE)),"Please select the right value from the list",VLOOKUP(DataSheet[[#This Row],[Service]],Table4[#All],3,FALSE))),"")</f>
        <v/>
      </c>
    </row>
    <row r="406" spans="11:12" x14ac:dyDescent="0.25">
      <c r="K406" t="str">
        <f>IFERROR(IF(DataSheet[[#This Row],[Service]]="","",IF(ISERROR(VLOOKUP(DataSheet[[#This Row],[Service]],Table4[#All],2,FALSE)),"Please select the right value from the list",VLOOKUP(DataSheet[[#This Row],[Service]],Table4[#All],2,FALSE))),"")</f>
        <v/>
      </c>
      <c r="L406" t="str">
        <f>IFERROR(IF(DataSheet[[#This Row],[Service]]="","",IF(ISERROR(VLOOKUP(DataSheet[[#This Row],[Service]],Table4[#All],3,FALSE)),"Please select the right value from the list",VLOOKUP(DataSheet[[#This Row],[Service]],Table4[#All],3,FALSE))),"")</f>
        <v/>
      </c>
    </row>
    <row r="407" spans="11:12" x14ac:dyDescent="0.25">
      <c r="K407" t="str">
        <f>IFERROR(IF(DataSheet[[#This Row],[Service]]="","",IF(ISERROR(VLOOKUP(DataSheet[[#This Row],[Service]],Table4[#All],2,FALSE)),"Please select the right value from the list",VLOOKUP(DataSheet[[#This Row],[Service]],Table4[#All],2,FALSE))),"")</f>
        <v/>
      </c>
      <c r="L407" t="str">
        <f>IFERROR(IF(DataSheet[[#This Row],[Service]]="","",IF(ISERROR(VLOOKUP(DataSheet[[#This Row],[Service]],Table4[#All],3,FALSE)),"Please select the right value from the list",VLOOKUP(DataSheet[[#This Row],[Service]],Table4[#All],3,FALSE))),"")</f>
        <v/>
      </c>
    </row>
    <row r="408" spans="11:12" x14ac:dyDescent="0.25">
      <c r="K408" t="str">
        <f>IFERROR(IF(DataSheet[[#This Row],[Service]]="","",IF(ISERROR(VLOOKUP(DataSheet[[#This Row],[Service]],Table4[#All],2,FALSE)),"Please select the right value from the list",VLOOKUP(DataSheet[[#This Row],[Service]],Table4[#All],2,FALSE))),"")</f>
        <v/>
      </c>
      <c r="L408" t="str">
        <f>IFERROR(IF(DataSheet[[#This Row],[Service]]="","",IF(ISERROR(VLOOKUP(DataSheet[[#This Row],[Service]],Table4[#All],3,FALSE)),"Please select the right value from the list",VLOOKUP(DataSheet[[#This Row],[Service]],Table4[#All],3,FALSE))),"")</f>
        <v/>
      </c>
    </row>
    <row r="409" spans="11:12" x14ac:dyDescent="0.25">
      <c r="K409" t="str">
        <f>IFERROR(IF(DataSheet[[#This Row],[Service]]="","",IF(ISERROR(VLOOKUP(DataSheet[[#This Row],[Service]],Table4[#All],2,FALSE)),"Please select the right value from the list",VLOOKUP(DataSheet[[#This Row],[Service]],Table4[#All],2,FALSE))),"")</f>
        <v/>
      </c>
      <c r="L409" t="str">
        <f>IFERROR(IF(DataSheet[[#This Row],[Service]]="","",IF(ISERROR(VLOOKUP(DataSheet[[#This Row],[Service]],Table4[#All],3,FALSE)),"Please select the right value from the list",VLOOKUP(DataSheet[[#This Row],[Service]],Table4[#All],3,FALSE))),"")</f>
        <v/>
      </c>
    </row>
    <row r="410" spans="11:12" x14ac:dyDescent="0.25">
      <c r="K410" t="str">
        <f>IFERROR(IF(DataSheet[[#This Row],[Service]]="","",IF(ISERROR(VLOOKUP(DataSheet[[#This Row],[Service]],Table4[#All],2,FALSE)),"Please select the right value from the list",VLOOKUP(DataSheet[[#This Row],[Service]],Table4[#All],2,FALSE))),"")</f>
        <v/>
      </c>
      <c r="L410" t="str">
        <f>IFERROR(IF(DataSheet[[#This Row],[Service]]="","",IF(ISERROR(VLOOKUP(DataSheet[[#This Row],[Service]],Table4[#All],3,FALSE)),"Please select the right value from the list",VLOOKUP(DataSheet[[#This Row],[Service]],Table4[#All],3,FALSE))),"")</f>
        <v/>
      </c>
    </row>
    <row r="411" spans="11:12" x14ac:dyDescent="0.25">
      <c r="K411" t="str">
        <f>IFERROR(IF(DataSheet[[#This Row],[Service]]="","",IF(ISERROR(VLOOKUP(DataSheet[[#This Row],[Service]],Table4[#All],2,FALSE)),"Please select the right value from the list",VLOOKUP(DataSheet[[#This Row],[Service]],Table4[#All],2,FALSE))),"")</f>
        <v/>
      </c>
      <c r="L411" t="str">
        <f>IFERROR(IF(DataSheet[[#This Row],[Service]]="","",IF(ISERROR(VLOOKUP(DataSheet[[#This Row],[Service]],Table4[#All],3,FALSE)),"Please select the right value from the list",VLOOKUP(DataSheet[[#This Row],[Service]],Table4[#All],3,FALSE))),"")</f>
        <v/>
      </c>
    </row>
    <row r="412" spans="11:12" x14ac:dyDescent="0.25">
      <c r="K412" t="str">
        <f>IFERROR(IF(DataSheet[[#This Row],[Service]]="","",IF(ISERROR(VLOOKUP(DataSheet[[#This Row],[Service]],Table4[#All],2,FALSE)),"Please select the right value from the list",VLOOKUP(DataSheet[[#This Row],[Service]],Table4[#All],2,FALSE))),"")</f>
        <v/>
      </c>
      <c r="L412" t="str">
        <f>IFERROR(IF(DataSheet[[#This Row],[Service]]="","",IF(ISERROR(VLOOKUP(DataSheet[[#This Row],[Service]],Table4[#All],3,FALSE)),"Please select the right value from the list",VLOOKUP(DataSheet[[#This Row],[Service]],Table4[#All],3,FALSE))),"")</f>
        <v/>
      </c>
    </row>
    <row r="413" spans="11:12" x14ac:dyDescent="0.25">
      <c r="K413" t="str">
        <f>IFERROR(IF(DataSheet[[#This Row],[Service]]="","",IF(ISERROR(VLOOKUP(DataSheet[[#This Row],[Service]],Table4[#All],2,FALSE)),"Please select the right value from the list",VLOOKUP(DataSheet[[#This Row],[Service]],Table4[#All],2,FALSE))),"")</f>
        <v/>
      </c>
      <c r="L413" t="str">
        <f>IFERROR(IF(DataSheet[[#This Row],[Service]]="","",IF(ISERROR(VLOOKUP(DataSheet[[#This Row],[Service]],Table4[#All],3,FALSE)),"Please select the right value from the list",VLOOKUP(DataSheet[[#This Row],[Service]],Table4[#All],3,FALSE))),"")</f>
        <v/>
      </c>
    </row>
    <row r="414" spans="11:12" x14ac:dyDescent="0.25">
      <c r="K414" t="str">
        <f>IFERROR(IF(DataSheet[[#This Row],[Service]]="","",IF(ISERROR(VLOOKUP(DataSheet[[#This Row],[Service]],Table4[#All],2,FALSE)),"Please select the right value from the list",VLOOKUP(DataSheet[[#This Row],[Service]],Table4[#All],2,FALSE))),"")</f>
        <v/>
      </c>
      <c r="L414" t="str">
        <f>IFERROR(IF(DataSheet[[#This Row],[Service]]="","",IF(ISERROR(VLOOKUP(DataSheet[[#This Row],[Service]],Table4[#All],3,FALSE)),"Please select the right value from the list",VLOOKUP(DataSheet[[#This Row],[Service]],Table4[#All],3,FALSE))),"")</f>
        <v/>
      </c>
    </row>
    <row r="415" spans="11:12" x14ac:dyDescent="0.25">
      <c r="K415" t="str">
        <f>IFERROR(IF(DataSheet[[#This Row],[Service]]="","",IF(ISERROR(VLOOKUP(DataSheet[[#This Row],[Service]],Table4[#All],2,FALSE)),"Please select the right value from the list",VLOOKUP(DataSheet[[#This Row],[Service]],Table4[#All],2,FALSE))),"")</f>
        <v/>
      </c>
      <c r="L415" t="str">
        <f>IFERROR(IF(DataSheet[[#This Row],[Service]]="","",IF(ISERROR(VLOOKUP(DataSheet[[#This Row],[Service]],Table4[#All],3,FALSE)),"Please select the right value from the list",VLOOKUP(DataSheet[[#This Row],[Service]],Table4[#All],3,FALSE))),"")</f>
        <v/>
      </c>
    </row>
    <row r="416" spans="11:12" x14ac:dyDescent="0.25">
      <c r="K416" t="str">
        <f>IFERROR(IF(DataSheet[[#This Row],[Service]]="","",IF(ISERROR(VLOOKUP(DataSheet[[#This Row],[Service]],Table4[#All],2,FALSE)),"Please select the right value from the list",VLOOKUP(DataSheet[[#This Row],[Service]],Table4[#All],2,FALSE))),"")</f>
        <v/>
      </c>
      <c r="L416" t="str">
        <f>IFERROR(IF(DataSheet[[#This Row],[Service]]="","",IF(ISERROR(VLOOKUP(DataSheet[[#This Row],[Service]],Table4[#All],3,FALSE)),"Please select the right value from the list",VLOOKUP(DataSheet[[#This Row],[Service]],Table4[#All],3,FALSE))),"")</f>
        <v/>
      </c>
    </row>
    <row r="417" spans="11:12" x14ac:dyDescent="0.25">
      <c r="K417" t="str">
        <f>IFERROR(IF(DataSheet[[#This Row],[Service]]="","",IF(ISERROR(VLOOKUP(DataSheet[[#This Row],[Service]],Table4[#All],2,FALSE)),"Please select the right value from the list",VLOOKUP(DataSheet[[#This Row],[Service]],Table4[#All],2,FALSE))),"")</f>
        <v/>
      </c>
      <c r="L417" t="str">
        <f>IFERROR(IF(DataSheet[[#This Row],[Service]]="","",IF(ISERROR(VLOOKUP(DataSheet[[#This Row],[Service]],Table4[#All],3,FALSE)),"Please select the right value from the list",VLOOKUP(DataSheet[[#This Row],[Service]],Table4[#All],3,FALSE))),"")</f>
        <v/>
      </c>
    </row>
    <row r="418" spans="11:12" x14ac:dyDescent="0.25">
      <c r="K418" t="str">
        <f>IFERROR(IF(DataSheet[[#This Row],[Service]]="","",IF(ISERROR(VLOOKUP(DataSheet[[#This Row],[Service]],Table4[#All],2,FALSE)),"Please select the right value from the list",VLOOKUP(DataSheet[[#This Row],[Service]],Table4[#All],2,FALSE))),"")</f>
        <v/>
      </c>
      <c r="L418" t="str">
        <f>IFERROR(IF(DataSheet[[#This Row],[Service]]="","",IF(ISERROR(VLOOKUP(DataSheet[[#This Row],[Service]],Table4[#All],3,FALSE)),"Please select the right value from the list",VLOOKUP(DataSheet[[#This Row],[Service]],Table4[#All],3,FALSE))),"")</f>
        <v/>
      </c>
    </row>
    <row r="419" spans="11:12" x14ac:dyDescent="0.25">
      <c r="K419" t="str">
        <f>IFERROR(IF(DataSheet[[#This Row],[Service]]="","",IF(ISERROR(VLOOKUP(DataSheet[[#This Row],[Service]],Table4[#All],2,FALSE)),"Please select the right value from the list",VLOOKUP(DataSheet[[#This Row],[Service]],Table4[#All],2,FALSE))),"")</f>
        <v/>
      </c>
      <c r="L419" t="str">
        <f>IFERROR(IF(DataSheet[[#This Row],[Service]]="","",IF(ISERROR(VLOOKUP(DataSheet[[#This Row],[Service]],Table4[#All],3,FALSE)),"Please select the right value from the list",VLOOKUP(DataSheet[[#This Row],[Service]],Table4[#All],3,FALSE))),"")</f>
        <v/>
      </c>
    </row>
    <row r="420" spans="11:12" x14ac:dyDescent="0.25">
      <c r="K420" t="str">
        <f>IFERROR(IF(DataSheet[[#This Row],[Service]]="","",IF(ISERROR(VLOOKUP(DataSheet[[#This Row],[Service]],Table4[#All],2,FALSE)),"Please select the right value from the list",VLOOKUP(DataSheet[[#This Row],[Service]],Table4[#All],2,FALSE))),"")</f>
        <v/>
      </c>
      <c r="L420" t="str">
        <f>IFERROR(IF(DataSheet[[#This Row],[Service]]="","",IF(ISERROR(VLOOKUP(DataSheet[[#This Row],[Service]],Table4[#All],3,FALSE)),"Please select the right value from the list",VLOOKUP(DataSheet[[#This Row],[Service]],Table4[#All],3,FALSE))),"")</f>
        <v/>
      </c>
    </row>
    <row r="421" spans="11:12" x14ac:dyDescent="0.25">
      <c r="K421" t="str">
        <f>IFERROR(IF(DataSheet[[#This Row],[Service]]="","",IF(ISERROR(VLOOKUP(DataSheet[[#This Row],[Service]],Table4[#All],2,FALSE)),"Please select the right value from the list",VLOOKUP(DataSheet[[#This Row],[Service]],Table4[#All],2,FALSE))),"")</f>
        <v/>
      </c>
      <c r="L421" t="str">
        <f>IFERROR(IF(DataSheet[[#This Row],[Service]]="","",IF(ISERROR(VLOOKUP(DataSheet[[#This Row],[Service]],Table4[#All],3,FALSE)),"Please select the right value from the list",VLOOKUP(DataSheet[[#This Row],[Service]],Table4[#All],3,FALSE))),"")</f>
        <v/>
      </c>
    </row>
    <row r="422" spans="11:12" x14ac:dyDescent="0.25">
      <c r="K422" t="str">
        <f>IFERROR(IF(DataSheet[[#This Row],[Service]]="","",IF(ISERROR(VLOOKUP(DataSheet[[#This Row],[Service]],Table4[#All],2,FALSE)),"Please select the right value from the list",VLOOKUP(DataSheet[[#This Row],[Service]],Table4[#All],2,FALSE))),"")</f>
        <v/>
      </c>
      <c r="L422" t="str">
        <f>IFERROR(IF(DataSheet[[#This Row],[Service]]="","",IF(ISERROR(VLOOKUP(DataSheet[[#This Row],[Service]],Table4[#All],3,FALSE)),"Please select the right value from the list",VLOOKUP(DataSheet[[#This Row],[Service]],Table4[#All],3,FALSE))),"")</f>
        <v/>
      </c>
    </row>
    <row r="423" spans="11:12" x14ac:dyDescent="0.25">
      <c r="K423" t="str">
        <f>IFERROR(IF(DataSheet[[#This Row],[Service]]="","",IF(ISERROR(VLOOKUP(DataSheet[[#This Row],[Service]],Table4[#All],2,FALSE)),"Please select the right value from the list",VLOOKUP(DataSheet[[#This Row],[Service]],Table4[#All],2,FALSE))),"")</f>
        <v/>
      </c>
      <c r="L423" t="str">
        <f>IFERROR(IF(DataSheet[[#This Row],[Service]]="","",IF(ISERROR(VLOOKUP(DataSheet[[#This Row],[Service]],Table4[#All],3,FALSE)),"Please select the right value from the list",VLOOKUP(DataSheet[[#This Row],[Service]],Table4[#All],3,FALSE))),"")</f>
        <v/>
      </c>
    </row>
    <row r="424" spans="11:12" x14ac:dyDescent="0.25">
      <c r="K424" t="str">
        <f>IFERROR(IF(DataSheet[[#This Row],[Service]]="","",IF(ISERROR(VLOOKUP(DataSheet[[#This Row],[Service]],Table4[#All],2,FALSE)),"Please select the right value from the list",VLOOKUP(DataSheet[[#This Row],[Service]],Table4[#All],2,FALSE))),"")</f>
        <v/>
      </c>
      <c r="L424" t="str">
        <f>IFERROR(IF(DataSheet[[#This Row],[Service]]="","",IF(ISERROR(VLOOKUP(DataSheet[[#This Row],[Service]],Table4[#All],3,FALSE)),"Please select the right value from the list",VLOOKUP(DataSheet[[#This Row],[Service]],Table4[#All],3,FALSE))),"")</f>
        <v/>
      </c>
    </row>
    <row r="425" spans="11:12" x14ac:dyDescent="0.25">
      <c r="K425" t="str">
        <f>IFERROR(IF(DataSheet[[#This Row],[Service]]="","",IF(ISERROR(VLOOKUP(DataSheet[[#This Row],[Service]],Table4[#All],2,FALSE)),"Please select the right value from the list",VLOOKUP(DataSheet[[#This Row],[Service]],Table4[#All],2,FALSE))),"")</f>
        <v/>
      </c>
      <c r="L425" t="str">
        <f>IFERROR(IF(DataSheet[[#This Row],[Service]]="","",IF(ISERROR(VLOOKUP(DataSheet[[#This Row],[Service]],Table4[#All],3,FALSE)),"Please select the right value from the list",VLOOKUP(DataSheet[[#This Row],[Service]],Table4[#All],3,FALSE))),"")</f>
        <v/>
      </c>
    </row>
    <row r="426" spans="11:12" x14ac:dyDescent="0.25">
      <c r="K426" t="str">
        <f>IFERROR(IF(DataSheet[[#This Row],[Service]]="","",IF(ISERROR(VLOOKUP(DataSheet[[#This Row],[Service]],Table4[#All],2,FALSE)),"Please select the right value from the list",VLOOKUP(DataSheet[[#This Row],[Service]],Table4[#All],2,FALSE))),"")</f>
        <v/>
      </c>
      <c r="L426" t="str">
        <f>IFERROR(IF(DataSheet[[#This Row],[Service]]="","",IF(ISERROR(VLOOKUP(DataSheet[[#This Row],[Service]],Table4[#All],3,FALSE)),"Please select the right value from the list",VLOOKUP(DataSheet[[#This Row],[Service]],Table4[#All],3,FALSE))),"")</f>
        <v/>
      </c>
    </row>
    <row r="427" spans="11:12" x14ac:dyDescent="0.25">
      <c r="K427" t="str">
        <f>IFERROR(IF(DataSheet[[#This Row],[Service]]="","",IF(ISERROR(VLOOKUP(DataSheet[[#This Row],[Service]],Table4[#All],2,FALSE)),"Please select the right value from the list",VLOOKUP(DataSheet[[#This Row],[Service]],Table4[#All],2,FALSE))),"")</f>
        <v/>
      </c>
      <c r="L427" t="str">
        <f>IFERROR(IF(DataSheet[[#This Row],[Service]]="","",IF(ISERROR(VLOOKUP(DataSheet[[#This Row],[Service]],Table4[#All],3,FALSE)),"Please select the right value from the list",VLOOKUP(DataSheet[[#This Row],[Service]],Table4[#All],3,FALSE))),"")</f>
        <v/>
      </c>
    </row>
    <row r="428" spans="11:12" x14ac:dyDescent="0.25">
      <c r="K428" t="str">
        <f>IFERROR(IF(DataSheet[[#This Row],[Service]]="","",IF(ISERROR(VLOOKUP(DataSheet[[#This Row],[Service]],Table4[#All],2,FALSE)),"Please select the right value from the list",VLOOKUP(DataSheet[[#This Row],[Service]],Table4[#All],2,FALSE))),"")</f>
        <v/>
      </c>
      <c r="L428" t="str">
        <f>IFERROR(IF(DataSheet[[#This Row],[Service]]="","",IF(ISERROR(VLOOKUP(DataSheet[[#This Row],[Service]],Table4[#All],3,FALSE)),"Please select the right value from the list",VLOOKUP(DataSheet[[#This Row],[Service]],Table4[#All],3,FALSE))),"")</f>
        <v/>
      </c>
    </row>
    <row r="429" spans="11:12" x14ac:dyDescent="0.25">
      <c r="K429" t="str">
        <f>IFERROR(IF(DataSheet[[#This Row],[Service]]="","",IF(ISERROR(VLOOKUP(DataSheet[[#This Row],[Service]],Table4[#All],2,FALSE)),"Please select the right value from the list",VLOOKUP(DataSheet[[#This Row],[Service]],Table4[#All],2,FALSE))),"")</f>
        <v/>
      </c>
      <c r="L429" t="str">
        <f>IFERROR(IF(DataSheet[[#This Row],[Service]]="","",IF(ISERROR(VLOOKUP(DataSheet[[#This Row],[Service]],Table4[#All],3,FALSE)),"Please select the right value from the list",VLOOKUP(DataSheet[[#This Row],[Service]],Table4[#All],3,FALSE))),"")</f>
        <v/>
      </c>
    </row>
    <row r="430" spans="11:12" x14ac:dyDescent="0.25">
      <c r="K430" t="str">
        <f>IFERROR(IF(DataSheet[[#This Row],[Service]]="","",IF(ISERROR(VLOOKUP(DataSheet[[#This Row],[Service]],Table4[#All],2,FALSE)),"Please select the right value from the list",VLOOKUP(DataSheet[[#This Row],[Service]],Table4[#All],2,FALSE))),"")</f>
        <v/>
      </c>
      <c r="L430" t="str">
        <f>IFERROR(IF(DataSheet[[#This Row],[Service]]="","",IF(ISERROR(VLOOKUP(DataSheet[[#This Row],[Service]],Table4[#All],3,FALSE)),"Please select the right value from the list",VLOOKUP(DataSheet[[#This Row],[Service]],Table4[#All],3,FALSE))),"")</f>
        <v/>
      </c>
    </row>
    <row r="431" spans="11:12" x14ac:dyDescent="0.25">
      <c r="K431" t="str">
        <f>IFERROR(IF(DataSheet[[#This Row],[Service]]="","",IF(ISERROR(VLOOKUP(DataSheet[[#This Row],[Service]],Table4[#All],2,FALSE)),"Please select the right value from the list",VLOOKUP(DataSheet[[#This Row],[Service]],Table4[#All],2,FALSE))),"")</f>
        <v/>
      </c>
      <c r="L431" t="str">
        <f>IFERROR(IF(DataSheet[[#This Row],[Service]]="","",IF(ISERROR(VLOOKUP(DataSheet[[#This Row],[Service]],Table4[#All],3,FALSE)),"Please select the right value from the list",VLOOKUP(DataSheet[[#This Row],[Service]],Table4[#All],3,FALSE))),"")</f>
        <v/>
      </c>
    </row>
    <row r="432" spans="11:12" x14ac:dyDescent="0.25">
      <c r="K432" t="str">
        <f>IFERROR(IF(DataSheet[[#This Row],[Service]]="","",IF(ISERROR(VLOOKUP(DataSheet[[#This Row],[Service]],Table4[#All],2,FALSE)),"Please select the right value from the list",VLOOKUP(DataSheet[[#This Row],[Service]],Table4[#All],2,FALSE))),"")</f>
        <v/>
      </c>
      <c r="L432" t="str">
        <f>IFERROR(IF(DataSheet[[#This Row],[Service]]="","",IF(ISERROR(VLOOKUP(DataSheet[[#This Row],[Service]],Table4[#All],3,FALSE)),"Please select the right value from the list",VLOOKUP(DataSheet[[#This Row],[Service]],Table4[#All],3,FALSE))),"")</f>
        <v/>
      </c>
    </row>
    <row r="433" spans="11:12" x14ac:dyDescent="0.25">
      <c r="K433" t="str">
        <f>IFERROR(IF(DataSheet[[#This Row],[Service]]="","",IF(ISERROR(VLOOKUP(DataSheet[[#This Row],[Service]],Table4[#All],2,FALSE)),"Please select the right value from the list",VLOOKUP(DataSheet[[#This Row],[Service]],Table4[#All],2,FALSE))),"")</f>
        <v/>
      </c>
      <c r="L433" t="str">
        <f>IFERROR(IF(DataSheet[[#This Row],[Service]]="","",IF(ISERROR(VLOOKUP(DataSheet[[#This Row],[Service]],Table4[#All],3,FALSE)),"Please select the right value from the list",VLOOKUP(DataSheet[[#This Row],[Service]],Table4[#All],3,FALSE))),"")</f>
        <v/>
      </c>
    </row>
    <row r="434" spans="11:12" x14ac:dyDescent="0.25">
      <c r="K434" t="str">
        <f>IFERROR(IF(DataSheet[[#This Row],[Service]]="","",IF(ISERROR(VLOOKUP(DataSheet[[#This Row],[Service]],Table4[#All],2,FALSE)),"Please select the right value from the list",VLOOKUP(DataSheet[[#This Row],[Service]],Table4[#All],2,FALSE))),"")</f>
        <v/>
      </c>
      <c r="L434" t="str">
        <f>IFERROR(IF(DataSheet[[#This Row],[Service]]="","",IF(ISERROR(VLOOKUP(DataSheet[[#This Row],[Service]],Table4[#All],3,FALSE)),"Please select the right value from the list",VLOOKUP(DataSheet[[#This Row],[Service]],Table4[#All],3,FALSE))),"")</f>
        <v/>
      </c>
    </row>
    <row r="435" spans="11:12" x14ac:dyDescent="0.25">
      <c r="K435" t="str">
        <f>IFERROR(IF(DataSheet[[#This Row],[Service]]="","",IF(ISERROR(VLOOKUP(DataSheet[[#This Row],[Service]],Table4[#All],2,FALSE)),"Please select the right value from the list",VLOOKUP(DataSheet[[#This Row],[Service]],Table4[#All],2,FALSE))),"")</f>
        <v/>
      </c>
      <c r="L435" t="str">
        <f>IFERROR(IF(DataSheet[[#This Row],[Service]]="","",IF(ISERROR(VLOOKUP(DataSheet[[#This Row],[Service]],Table4[#All],3,FALSE)),"Please select the right value from the list",VLOOKUP(DataSheet[[#This Row],[Service]],Table4[#All],3,FALSE))),"")</f>
        <v/>
      </c>
    </row>
    <row r="436" spans="11:12" x14ac:dyDescent="0.25">
      <c r="K436" t="str">
        <f>IFERROR(IF(DataSheet[[#This Row],[Service]]="","",IF(ISERROR(VLOOKUP(DataSheet[[#This Row],[Service]],Table4[#All],2,FALSE)),"Please select the right value from the list",VLOOKUP(DataSheet[[#This Row],[Service]],Table4[#All],2,FALSE))),"")</f>
        <v/>
      </c>
      <c r="L436" t="str">
        <f>IFERROR(IF(DataSheet[[#This Row],[Service]]="","",IF(ISERROR(VLOOKUP(DataSheet[[#This Row],[Service]],Table4[#All],3,FALSE)),"Please select the right value from the list",VLOOKUP(DataSheet[[#This Row],[Service]],Table4[#All],3,FALSE))),"")</f>
        <v/>
      </c>
    </row>
    <row r="437" spans="11:12" x14ac:dyDescent="0.25">
      <c r="K437" t="str">
        <f>IFERROR(IF(DataSheet[[#This Row],[Service]]="","",IF(ISERROR(VLOOKUP(DataSheet[[#This Row],[Service]],Table4[#All],2,FALSE)),"Please select the right value from the list",VLOOKUP(DataSheet[[#This Row],[Service]],Table4[#All],2,FALSE))),"")</f>
        <v/>
      </c>
      <c r="L437" t="str">
        <f>IFERROR(IF(DataSheet[[#This Row],[Service]]="","",IF(ISERROR(VLOOKUP(DataSheet[[#This Row],[Service]],Table4[#All],3,FALSE)),"Please select the right value from the list",VLOOKUP(DataSheet[[#This Row],[Service]],Table4[#All],3,FALSE))),"")</f>
        <v/>
      </c>
    </row>
    <row r="438" spans="11:12" x14ac:dyDescent="0.25">
      <c r="K438" t="str">
        <f>IFERROR(IF(DataSheet[[#This Row],[Service]]="","",IF(ISERROR(VLOOKUP(DataSheet[[#This Row],[Service]],Table4[#All],2,FALSE)),"Please select the right value from the list",VLOOKUP(DataSheet[[#This Row],[Service]],Table4[#All],2,FALSE))),"")</f>
        <v/>
      </c>
      <c r="L438" t="str">
        <f>IFERROR(IF(DataSheet[[#This Row],[Service]]="","",IF(ISERROR(VLOOKUP(DataSheet[[#This Row],[Service]],Table4[#All],3,FALSE)),"Please select the right value from the list",VLOOKUP(DataSheet[[#This Row],[Service]],Table4[#All],3,FALSE))),"")</f>
        <v/>
      </c>
    </row>
    <row r="439" spans="11:12" x14ac:dyDescent="0.25">
      <c r="K439" t="str">
        <f>IFERROR(IF(DataSheet[[#This Row],[Service]]="","",IF(ISERROR(VLOOKUP(DataSheet[[#This Row],[Service]],Table4[#All],2,FALSE)),"Please select the right value from the list",VLOOKUP(DataSheet[[#This Row],[Service]],Table4[#All],2,FALSE))),"")</f>
        <v/>
      </c>
      <c r="L439" t="str">
        <f>IFERROR(IF(DataSheet[[#This Row],[Service]]="","",IF(ISERROR(VLOOKUP(DataSheet[[#This Row],[Service]],Table4[#All],3,FALSE)),"Please select the right value from the list",VLOOKUP(DataSheet[[#This Row],[Service]],Table4[#All],3,FALSE))),"")</f>
        <v/>
      </c>
    </row>
    <row r="440" spans="11:12" x14ac:dyDescent="0.25">
      <c r="K440" t="str">
        <f>IFERROR(IF(DataSheet[[#This Row],[Service]]="","",IF(ISERROR(VLOOKUP(DataSheet[[#This Row],[Service]],Table4[#All],2,FALSE)),"Please select the right value from the list",VLOOKUP(DataSheet[[#This Row],[Service]],Table4[#All],2,FALSE))),"")</f>
        <v/>
      </c>
      <c r="L440" t="str">
        <f>IFERROR(IF(DataSheet[[#This Row],[Service]]="","",IF(ISERROR(VLOOKUP(DataSheet[[#This Row],[Service]],Table4[#All],3,FALSE)),"Please select the right value from the list",VLOOKUP(DataSheet[[#This Row],[Service]],Table4[#All],3,FALSE))),"")</f>
        <v/>
      </c>
    </row>
    <row r="441" spans="11:12" x14ac:dyDescent="0.25">
      <c r="K441" t="str">
        <f>IFERROR(IF(DataSheet[[#This Row],[Service]]="","",IF(ISERROR(VLOOKUP(DataSheet[[#This Row],[Service]],Table4[#All],2,FALSE)),"Please select the right value from the list",VLOOKUP(DataSheet[[#This Row],[Service]],Table4[#All],2,FALSE))),"")</f>
        <v/>
      </c>
      <c r="L441" t="str">
        <f>IFERROR(IF(DataSheet[[#This Row],[Service]]="","",IF(ISERROR(VLOOKUP(DataSheet[[#This Row],[Service]],Table4[#All],3,FALSE)),"Please select the right value from the list",VLOOKUP(DataSheet[[#This Row],[Service]],Table4[#All],3,FALSE))),"")</f>
        <v/>
      </c>
    </row>
    <row r="442" spans="11:12" x14ac:dyDescent="0.25">
      <c r="K442" t="str">
        <f>IFERROR(IF(DataSheet[[#This Row],[Service]]="","",IF(ISERROR(VLOOKUP(DataSheet[[#This Row],[Service]],Table4[#All],2,FALSE)),"Please select the right value from the list",VLOOKUP(DataSheet[[#This Row],[Service]],Table4[#All],2,FALSE))),"")</f>
        <v/>
      </c>
      <c r="L442" t="str">
        <f>IFERROR(IF(DataSheet[[#This Row],[Service]]="","",IF(ISERROR(VLOOKUP(DataSheet[[#This Row],[Service]],Table4[#All],3,FALSE)),"Please select the right value from the list",VLOOKUP(DataSheet[[#This Row],[Service]],Table4[#All],3,FALSE))),"")</f>
        <v/>
      </c>
    </row>
    <row r="443" spans="11:12" x14ac:dyDescent="0.25">
      <c r="K443" t="str">
        <f>IFERROR(IF(DataSheet[[#This Row],[Service]]="","",IF(ISERROR(VLOOKUP(DataSheet[[#This Row],[Service]],Table4[#All],2,FALSE)),"Please select the right value from the list",VLOOKUP(DataSheet[[#This Row],[Service]],Table4[#All],2,FALSE))),"")</f>
        <v/>
      </c>
      <c r="L443" t="str">
        <f>IFERROR(IF(DataSheet[[#This Row],[Service]]="","",IF(ISERROR(VLOOKUP(DataSheet[[#This Row],[Service]],Table4[#All],3,FALSE)),"Please select the right value from the list",VLOOKUP(DataSheet[[#This Row],[Service]],Table4[#All],3,FALSE))),"")</f>
        <v/>
      </c>
    </row>
    <row r="444" spans="11:12" x14ac:dyDescent="0.25">
      <c r="K444" t="str">
        <f>IFERROR(IF(DataSheet[[#This Row],[Service]]="","",IF(ISERROR(VLOOKUP(DataSheet[[#This Row],[Service]],Table4[#All],2,FALSE)),"Please select the right value from the list",VLOOKUP(DataSheet[[#This Row],[Service]],Table4[#All],2,FALSE))),"")</f>
        <v/>
      </c>
      <c r="L444" t="str">
        <f>IFERROR(IF(DataSheet[[#This Row],[Service]]="","",IF(ISERROR(VLOOKUP(DataSheet[[#This Row],[Service]],Table4[#All],3,FALSE)),"Please select the right value from the list",VLOOKUP(DataSheet[[#This Row],[Service]],Table4[#All],3,FALSE))),"")</f>
        <v/>
      </c>
    </row>
    <row r="445" spans="11:12" x14ac:dyDescent="0.25">
      <c r="K445" t="str">
        <f>IFERROR(IF(DataSheet[[#This Row],[Service]]="","",IF(ISERROR(VLOOKUP(DataSheet[[#This Row],[Service]],Table4[#All],2,FALSE)),"Please select the right value from the list",VLOOKUP(DataSheet[[#This Row],[Service]],Table4[#All],2,FALSE))),"")</f>
        <v/>
      </c>
      <c r="L445" t="str">
        <f>IFERROR(IF(DataSheet[[#This Row],[Service]]="","",IF(ISERROR(VLOOKUP(DataSheet[[#This Row],[Service]],Table4[#All],3,FALSE)),"Please select the right value from the list",VLOOKUP(DataSheet[[#This Row],[Service]],Table4[#All],3,FALSE))),"")</f>
        <v/>
      </c>
    </row>
    <row r="446" spans="11:12" x14ac:dyDescent="0.25">
      <c r="K446" t="str">
        <f>IFERROR(IF(DataSheet[[#This Row],[Service]]="","",IF(ISERROR(VLOOKUP(DataSheet[[#This Row],[Service]],Table4[#All],2,FALSE)),"Please select the right value from the list",VLOOKUP(DataSheet[[#This Row],[Service]],Table4[#All],2,FALSE))),"")</f>
        <v/>
      </c>
      <c r="L446" t="str">
        <f>IFERROR(IF(DataSheet[[#This Row],[Service]]="","",IF(ISERROR(VLOOKUP(DataSheet[[#This Row],[Service]],Table4[#All],3,FALSE)),"Please select the right value from the list",VLOOKUP(DataSheet[[#This Row],[Service]],Table4[#All],3,FALSE))),"")</f>
        <v/>
      </c>
    </row>
    <row r="447" spans="11:12" x14ac:dyDescent="0.25">
      <c r="K447" t="str">
        <f>IFERROR(IF(DataSheet[[#This Row],[Service]]="","",IF(ISERROR(VLOOKUP(DataSheet[[#This Row],[Service]],Table4[#All],2,FALSE)),"Please select the right value from the list",VLOOKUP(DataSheet[[#This Row],[Service]],Table4[#All],2,FALSE))),"")</f>
        <v/>
      </c>
      <c r="L447" t="str">
        <f>IFERROR(IF(DataSheet[[#This Row],[Service]]="","",IF(ISERROR(VLOOKUP(DataSheet[[#This Row],[Service]],Table4[#All],3,FALSE)),"Please select the right value from the list",VLOOKUP(DataSheet[[#This Row],[Service]],Table4[#All],3,FALSE))),"")</f>
        <v/>
      </c>
    </row>
    <row r="448" spans="11:12" x14ac:dyDescent="0.25">
      <c r="K448" t="str">
        <f>IFERROR(IF(DataSheet[[#This Row],[Service]]="","",IF(ISERROR(VLOOKUP(DataSheet[[#This Row],[Service]],Table4[#All],2,FALSE)),"Please select the right value from the list",VLOOKUP(DataSheet[[#This Row],[Service]],Table4[#All],2,FALSE))),"")</f>
        <v/>
      </c>
      <c r="L448" t="str">
        <f>IFERROR(IF(DataSheet[[#This Row],[Service]]="","",IF(ISERROR(VLOOKUP(DataSheet[[#This Row],[Service]],Table4[#All],3,FALSE)),"Please select the right value from the list",VLOOKUP(DataSheet[[#This Row],[Service]],Table4[#All],3,FALSE))),"")</f>
        <v/>
      </c>
    </row>
    <row r="449" spans="11:12" x14ac:dyDescent="0.25">
      <c r="K449" t="str">
        <f>IFERROR(IF(DataSheet[[#This Row],[Service]]="","",IF(ISERROR(VLOOKUP(DataSheet[[#This Row],[Service]],Table4[#All],2,FALSE)),"Please select the right value from the list",VLOOKUP(DataSheet[[#This Row],[Service]],Table4[#All],2,FALSE))),"")</f>
        <v/>
      </c>
      <c r="L449" t="str">
        <f>IFERROR(IF(DataSheet[[#This Row],[Service]]="","",IF(ISERROR(VLOOKUP(DataSheet[[#This Row],[Service]],Table4[#All],3,FALSE)),"Please select the right value from the list",VLOOKUP(DataSheet[[#This Row],[Service]],Table4[#All],3,FALSE))),"")</f>
        <v/>
      </c>
    </row>
    <row r="450" spans="11:12" x14ac:dyDescent="0.25">
      <c r="K450" t="str">
        <f>IFERROR(IF(DataSheet[[#This Row],[Service]]="","",IF(ISERROR(VLOOKUP(DataSheet[[#This Row],[Service]],Table4[#All],2,FALSE)),"Please select the right value from the list",VLOOKUP(DataSheet[[#This Row],[Service]],Table4[#All],2,FALSE))),"")</f>
        <v/>
      </c>
      <c r="L450" t="str">
        <f>IFERROR(IF(DataSheet[[#This Row],[Service]]="","",IF(ISERROR(VLOOKUP(DataSheet[[#This Row],[Service]],Table4[#All],3,FALSE)),"Please select the right value from the list",VLOOKUP(DataSheet[[#This Row],[Service]],Table4[#All],3,FALSE))),"")</f>
        <v/>
      </c>
    </row>
    <row r="451" spans="11:12" x14ac:dyDescent="0.25">
      <c r="K451" t="str">
        <f>IFERROR(IF(DataSheet[[#This Row],[Service]]="","",IF(ISERROR(VLOOKUP(DataSheet[[#This Row],[Service]],Table4[#All],2,FALSE)),"Please select the right value from the list",VLOOKUP(DataSheet[[#This Row],[Service]],Table4[#All],2,FALSE))),"")</f>
        <v/>
      </c>
      <c r="L451" t="str">
        <f>IFERROR(IF(DataSheet[[#This Row],[Service]]="","",IF(ISERROR(VLOOKUP(DataSheet[[#This Row],[Service]],Table4[#All],3,FALSE)),"Please select the right value from the list",VLOOKUP(DataSheet[[#This Row],[Service]],Table4[#All],3,FALSE))),"")</f>
        <v/>
      </c>
    </row>
    <row r="452" spans="11:12" x14ac:dyDescent="0.25">
      <c r="K452" t="str">
        <f>IFERROR(IF(DataSheet[[#This Row],[Service]]="","",IF(ISERROR(VLOOKUP(DataSheet[[#This Row],[Service]],Table4[#All],2,FALSE)),"Please select the right value from the list",VLOOKUP(DataSheet[[#This Row],[Service]],Table4[#All],2,FALSE))),"")</f>
        <v/>
      </c>
      <c r="L452" t="str">
        <f>IFERROR(IF(DataSheet[[#This Row],[Service]]="","",IF(ISERROR(VLOOKUP(DataSheet[[#This Row],[Service]],Table4[#All],3,FALSE)),"Please select the right value from the list",VLOOKUP(DataSheet[[#This Row],[Service]],Table4[#All],3,FALSE))),"")</f>
        <v/>
      </c>
    </row>
    <row r="453" spans="11:12" x14ac:dyDescent="0.25">
      <c r="K453" t="str">
        <f>IFERROR(IF(DataSheet[[#This Row],[Service]]="","",IF(ISERROR(VLOOKUP(DataSheet[[#This Row],[Service]],Table4[#All],2,FALSE)),"Please select the right value from the list",VLOOKUP(DataSheet[[#This Row],[Service]],Table4[#All],2,FALSE))),"")</f>
        <v/>
      </c>
      <c r="L453" t="str">
        <f>IFERROR(IF(DataSheet[[#This Row],[Service]]="","",IF(ISERROR(VLOOKUP(DataSheet[[#This Row],[Service]],Table4[#All],3,FALSE)),"Please select the right value from the list",VLOOKUP(DataSheet[[#This Row],[Service]],Table4[#All],3,FALSE))),"")</f>
        <v/>
      </c>
    </row>
    <row r="454" spans="11:12" x14ac:dyDescent="0.25">
      <c r="K454" t="str">
        <f>IFERROR(IF(DataSheet[[#This Row],[Service]]="","",IF(ISERROR(VLOOKUP(DataSheet[[#This Row],[Service]],Table4[#All],2,FALSE)),"Please select the right value from the list",VLOOKUP(DataSheet[[#This Row],[Service]],Table4[#All],2,FALSE))),"")</f>
        <v/>
      </c>
      <c r="L454" t="str">
        <f>IFERROR(IF(DataSheet[[#This Row],[Service]]="","",IF(ISERROR(VLOOKUP(DataSheet[[#This Row],[Service]],Table4[#All],3,FALSE)),"Please select the right value from the list",VLOOKUP(DataSheet[[#This Row],[Service]],Table4[#All],3,FALSE))),"")</f>
        <v/>
      </c>
    </row>
    <row r="455" spans="11:12" x14ac:dyDescent="0.25">
      <c r="K455" t="str">
        <f>IFERROR(IF(DataSheet[[#This Row],[Service]]="","",IF(ISERROR(VLOOKUP(DataSheet[[#This Row],[Service]],Table4[#All],2,FALSE)),"Please select the right value from the list",VLOOKUP(DataSheet[[#This Row],[Service]],Table4[#All],2,FALSE))),"")</f>
        <v/>
      </c>
      <c r="L455" t="str">
        <f>IFERROR(IF(DataSheet[[#This Row],[Service]]="","",IF(ISERROR(VLOOKUP(DataSheet[[#This Row],[Service]],Table4[#All],3,FALSE)),"Please select the right value from the list",VLOOKUP(DataSheet[[#This Row],[Service]],Table4[#All],3,FALSE))),"")</f>
        <v/>
      </c>
    </row>
    <row r="456" spans="11:12" x14ac:dyDescent="0.25">
      <c r="K456" t="str">
        <f>IFERROR(IF(DataSheet[[#This Row],[Service]]="","",IF(ISERROR(VLOOKUP(DataSheet[[#This Row],[Service]],Table4[#All],2,FALSE)),"Please select the right value from the list",VLOOKUP(DataSheet[[#This Row],[Service]],Table4[#All],2,FALSE))),"")</f>
        <v/>
      </c>
      <c r="L456" t="str">
        <f>IFERROR(IF(DataSheet[[#This Row],[Service]]="","",IF(ISERROR(VLOOKUP(DataSheet[[#This Row],[Service]],Table4[#All],3,FALSE)),"Please select the right value from the list",VLOOKUP(DataSheet[[#This Row],[Service]],Table4[#All],3,FALSE))),"")</f>
        <v/>
      </c>
    </row>
    <row r="457" spans="11:12" x14ac:dyDescent="0.25">
      <c r="K457" t="str">
        <f>IFERROR(IF(DataSheet[[#This Row],[Service]]="","",IF(ISERROR(VLOOKUP(DataSheet[[#This Row],[Service]],Table4[#All],2,FALSE)),"Please select the right value from the list",VLOOKUP(DataSheet[[#This Row],[Service]],Table4[#All],2,FALSE))),"")</f>
        <v/>
      </c>
      <c r="L457" t="str">
        <f>IFERROR(IF(DataSheet[[#This Row],[Service]]="","",IF(ISERROR(VLOOKUP(DataSheet[[#This Row],[Service]],Table4[#All],3,FALSE)),"Please select the right value from the list",VLOOKUP(DataSheet[[#This Row],[Service]],Table4[#All],3,FALSE))),"")</f>
        <v/>
      </c>
    </row>
    <row r="458" spans="11:12" x14ac:dyDescent="0.25">
      <c r="K458" t="str">
        <f>IFERROR(IF(DataSheet[[#This Row],[Service]]="","",IF(ISERROR(VLOOKUP(DataSheet[[#This Row],[Service]],Table4[#All],2,FALSE)),"Please select the right value from the list",VLOOKUP(DataSheet[[#This Row],[Service]],Table4[#All],2,FALSE))),"")</f>
        <v/>
      </c>
      <c r="L458" t="str">
        <f>IFERROR(IF(DataSheet[[#This Row],[Service]]="","",IF(ISERROR(VLOOKUP(DataSheet[[#This Row],[Service]],Table4[#All],3,FALSE)),"Please select the right value from the list",VLOOKUP(DataSheet[[#This Row],[Service]],Table4[#All],3,FALSE))),"")</f>
        <v/>
      </c>
    </row>
    <row r="459" spans="11:12" x14ac:dyDescent="0.25">
      <c r="K459" t="str">
        <f>IFERROR(IF(DataSheet[[#This Row],[Service]]="","",IF(ISERROR(VLOOKUP(DataSheet[[#This Row],[Service]],Table4[#All],2,FALSE)),"Please select the right value from the list",VLOOKUP(DataSheet[[#This Row],[Service]],Table4[#All],2,FALSE))),"")</f>
        <v/>
      </c>
      <c r="L459" t="str">
        <f>IFERROR(IF(DataSheet[[#This Row],[Service]]="","",IF(ISERROR(VLOOKUP(DataSheet[[#This Row],[Service]],Table4[#All],3,FALSE)),"Please select the right value from the list",VLOOKUP(DataSheet[[#This Row],[Service]],Table4[#All],3,FALSE))),"")</f>
        <v/>
      </c>
    </row>
    <row r="460" spans="11:12" x14ac:dyDescent="0.25">
      <c r="K460" t="str">
        <f>IFERROR(IF(DataSheet[[#This Row],[Service]]="","",IF(ISERROR(VLOOKUP(DataSheet[[#This Row],[Service]],Table4[#All],2,FALSE)),"Please select the right value from the list",VLOOKUP(DataSheet[[#This Row],[Service]],Table4[#All],2,FALSE))),"")</f>
        <v/>
      </c>
      <c r="L460" t="str">
        <f>IFERROR(IF(DataSheet[[#This Row],[Service]]="","",IF(ISERROR(VLOOKUP(DataSheet[[#This Row],[Service]],Table4[#All],3,FALSE)),"Please select the right value from the list",VLOOKUP(DataSheet[[#This Row],[Service]],Table4[#All],3,FALSE))),"")</f>
        <v/>
      </c>
    </row>
    <row r="461" spans="11:12" x14ac:dyDescent="0.25">
      <c r="K461" t="str">
        <f>IFERROR(IF(DataSheet[[#This Row],[Service]]="","",IF(ISERROR(VLOOKUP(DataSheet[[#This Row],[Service]],Table4[#All],2,FALSE)),"Please select the right value from the list",VLOOKUP(DataSheet[[#This Row],[Service]],Table4[#All],2,FALSE))),"")</f>
        <v/>
      </c>
      <c r="L461" t="str">
        <f>IFERROR(IF(DataSheet[[#This Row],[Service]]="","",IF(ISERROR(VLOOKUP(DataSheet[[#This Row],[Service]],Table4[#All],3,FALSE)),"Please select the right value from the list",VLOOKUP(DataSheet[[#This Row],[Service]],Table4[#All],3,FALSE))),"")</f>
        <v/>
      </c>
    </row>
    <row r="462" spans="11:12" x14ac:dyDescent="0.25">
      <c r="K462" t="str">
        <f>IFERROR(IF(DataSheet[[#This Row],[Service]]="","",IF(ISERROR(VLOOKUP(DataSheet[[#This Row],[Service]],Table4[#All],2,FALSE)),"Please select the right value from the list",VLOOKUP(DataSheet[[#This Row],[Service]],Table4[#All],2,FALSE))),"")</f>
        <v/>
      </c>
      <c r="L462" t="str">
        <f>IFERROR(IF(DataSheet[[#This Row],[Service]]="","",IF(ISERROR(VLOOKUP(DataSheet[[#This Row],[Service]],Table4[#All],3,FALSE)),"Please select the right value from the list",VLOOKUP(DataSheet[[#This Row],[Service]],Table4[#All],3,FALSE))),"")</f>
        <v/>
      </c>
    </row>
    <row r="463" spans="11:12" x14ac:dyDescent="0.25">
      <c r="K463" t="str">
        <f>IFERROR(IF(DataSheet[[#This Row],[Service]]="","",IF(ISERROR(VLOOKUP(DataSheet[[#This Row],[Service]],Table4[#All],2,FALSE)),"Please select the right value from the list",VLOOKUP(DataSheet[[#This Row],[Service]],Table4[#All],2,FALSE))),"")</f>
        <v/>
      </c>
      <c r="L463" t="str">
        <f>IFERROR(IF(DataSheet[[#This Row],[Service]]="","",IF(ISERROR(VLOOKUP(DataSheet[[#This Row],[Service]],Table4[#All],3,FALSE)),"Please select the right value from the list",VLOOKUP(DataSheet[[#This Row],[Service]],Table4[#All],3,FALSE))),"")</f>
        <v/>
      </c>
    </row>
    <row r="464" spans="11:12" x14ac:dyDescent="0.25">
      <c r="K464" t="str">
        <f>IFERROR(IF(DataSheet[[#This Row],[Service]]="","",IF(ISERROR(VLOOKUP(DataSheet[[#This Row],[Service]],Table4[#All],2,FALSE)),"Please select the right value from the list",VLOOKUP(DataSheet[[#This Row],[Service]],Table4[#All],2,FALSE))),"")</f>
        <v/>
      </c>
      <c r="L464" t="str">
        <f>IFERROR(IF(DataSheet[[#This Row],[Service]]="","",IF(ISERROR(VLOOKUP(DataSheet[[#This Row],[Service]],Table4[#All],3,FALSE)),"Please select the right value from the list",VLOOKUP(DataSheet[[#This Row],[Service]],Table4[#All],3,FALSE))),"")</f>
        <v/>
      </c>
    </row>
    <row r="465" spans="11:12" x14ac:dyDescent="0.25">
      <c r="K465" t="str">
        <f>IFERROR(IF(DataSheet[[#This Row],[Service]]="","",IF(ISERROR(VLOOKUP(DataSheet[[#This Row],[Service]],Table4[#All],2,FALSE)),"Please select the right value from the list",VLOOKUP(DataSheet[[#This Row],[Service]],Table4[#All],2,FALSE))),"")</f>
        <v/>
      </c>
      <c r="L465" t="str">
        <f>IFERROR(IF(DataSheet[[#This Row],[Service]]="","",IF(ISERROR(VLOOKUP(DataSheet[[#This Row],[Service]],Table4[#All],3,FALSE)),"Please select the right value from the list",VLOOKUP(DataSheet[[#This Row],[Service]],Table4[#All],3,FALSE))),"")</f>
        <v/>
      </c>
    </row>
    <row r="466" spans="11:12" x14ac:dyDescent="0.25">
      <c r="K466" t="str">
        <f>IFERROR(IF(DataSheet[[#This Row],[Service]]="","",IF(ISERROR(VLOOKUP(DataSheet[[#This Row],[Service]],Table4[#All],2,FALSE)),"Please select the right value from the list",VLOOKUP(DataSheet[[#This Row],[Service]],Table4[#All],2,FALSE))),"")</f>
        <v/>
      </c>
      <c r="L466" t="str">
        <f>IFERROR(IF(DataSheet[[#This Row],[Service]]="","",IF(ISERROR(VLOOKUP(DataSheet[[#This Row],[Service]],Table4[#All],3,FALSE)),"Please select the right value from the list",VLOOKUP(DataSheet[[#This Row],[Service]],Table4[#All],3,FALSE))),"")</f>
        <v/>
      </c>
    </row>
    <row r="467" spans="11:12" x14ac:dyDescent="0.25">
      <c r="K467" t="str">
        <f>IFERROR(IF(DataSheet[[#This Row],[Service]]="","",IF(ISERROR(VLOOKUP(DataSheet[[#This Row],[Service]],Table4[#All],2,FALSE)),"Please select the right value from the list",VLOOKUP(DataSheet[[#This Row],[Service]],Table4[#All],2,FALSE))),"")</f>
        <v/>
      </c>
      <c r="L467" t="str">
        <f>IFERROR(IF(DataSheet[[#This Row],[Service]]="","",IF(ISERROR(VLOOKUP(DataSheet[[#This Row],[Service]],Table4[#All],3,FALSE)),"Please select the right value from the list",VLOOKUP(DataSheet[[#This Row],[Service]],Table4[#All],3,FALSE))),"")</f>
        <v/>
      </c>
    </row>
    <row r="468" spans="11:12" x14ac:dyDescent="0.25">
      <c r="K468" t="str">
        <f>IFERROR(IF(DataSheet[[#This Row],[Service]]="","",IF(ISERROR(VLOOKUP(DataSheet[[#This Row],[Service]],Table4[#All],2,FALSE)),"Please select the right value from the list",VLOOKUP(DataSheet[[#This Row],[Service]],Table4[#All],2,FALSE))),"")</f>
        <v/>
      </c>
      <c r="L468" t="str">
        <f>IFERROR(IF(DataSheet[[#This Row],[Service]]="","",IF(ISERROR(VLOOKUP(DataSheet[[#This Row],[Service]],Table4[#All],3,FALSE)),"Please select the right value from the list",VLOOKUP(DataSheet[[#This Row],[Service]],Table4[#All],3,FALSE))),"")</f>
        <v/>
      </c>
    </row>
    <row r="469" spans="11:12" x14ac:dyDescent="0.25">
      <c r="K469" t="str">
        <f>IFERROR(IF(DataSheet[[#This Row],[Service]]="","",IF(ISERROR(VLOOKUP(DataSheet[[#This Row],[Service]],Table4[#All],2,FALSE)),"Please select the right value from the list",VLOOKUP(DataSheet[[#This Row],[Service]],Table4[#All],2,FALSE))),"")</f>
        <v/>
      </c>
      <c r="L469" t="str">
        <f>IFERROR(IF(DataSheet[[#This Row],[Service]]="","",IF(ISERROR(VLOOKUP(DataSheet[[#This Row],[Service]],Table4[#All],3,FALSE)),"Please select the right value from the list",VLOOKUP(DataSheet[[#This Row],[Service]],Table4[#All],3,FALSE))),"")</f>
        <v/>
      </c>
    </row>
    <row r="470" spans="11:12" x14ac:dyDescent="0.25">
      <c r="K470" t="str">
        <f>IFERROR(IF(DataSheet[[#This Row],[Service]]="","",IF(ISERROR(VLOOKUP(DataSheet[[#This Row],[Service]],Table4[#All],2,FALSE)),"Please select the right value from the list",VLOOKUP(DataSheet[[#This Row],[Service]],Table4[#All],2,FALSE))),"")</f>
        <v/>
      </c>
      <c r="L470" t="str">
        <f>IFERROR(IF(DataSheet[[#This Row],[Service]]="","",IF(ISERROR(VLOOKUP(DataSheet[[#This Row],[Service]],Table4[#All],3,FALSE)),"Please select the right value from the list",VLOOKUP(DataSheet[[#This Row],[Service]],Table4[#All],3,FALSE))),"")</f>
        <v/>
      </c>
    </row>
    <row r="471" spans="11:12" x14ac:dyDescent="0.25">
      <c r="K471" t="str">
        <f>IFERROR(IF(DataSheet[[#This Row],[Service]]="","",IF(ISERROR(VLOOKUP(DataSheet[[#This Row],[Service]],Table4[#All],2,FALSE)),"Please select the right value from the list",VLOOKUP(DataSheet[[#This Row],[Service]],Table4[#All],2,FALSE))),"")</f>
        <v/>
      </c>
      <c r="L471" t="str">
        <f>IFERROR(IF(DataSheet[[#This Row],[Service]]="","",IF(ISERROR(VLOOKUP(DataSheet[[#This Row],[Service]],Table4[#All],3,FALSE)),"Please select the right value from the list",VLOOKUP(DataSheet[[#This Row],[Service]],Table4[#All],3,FALSE))),"")</f>
        <v/>
      </c>
    </row>
    <row r="472" spans="11:12" x14ac:dyDescent="0.25">
      <c r="K472" t="str">
        <f>IFERROR(IF(DataSheet[[#This Row],[Service]]="","",IF(ISERROR(VLOOKUP(DataSheet[[#This Row],[Service]],Table4[#All],2,FALSE)),"Please select the right value from the list",VLOOKUP(DataSheet[[#This Row],[Service]],Table4[#All],2,FALSE))),"")</f>
        <v/>
      </c>
      <c r="L472" t="str">
        <f>IFERROR(IF(DataSheet[[#This Row],[Service]]="","",IF(ISERROR(VLOOKUP(DataSheet[[#This Row],[Service]],Table4[#All],3,FALSE)),"Please select the right value from the list",VLOOKUP(DataSheet[[#This Row],[Service]],Table4[#All],3,FALSE))),"")</f>
        <v/>
      </c>
    </row>
    <row r="473" spans="11:12" x14ac:dyDescent="0.25">
      <c r="K473" t="str">
        <f>IFERROR(IF(DataSheet[[#This Row],[Service]]="","",IF(ISERROR(VLOOKUP(DataSheet[[#This Row],[Service]],Table4[#All],2,FALSE)),"Please select the right value from the list",VLOOKUP(DataSheet[[#This Row],[Service]],Table4[#All],2,FALSE))),"")</f>
        <v/>
      </c>
      <c r="L473" t="str">
        <f>IFERROR(IF(DataSheet[[#This Row],[Service]]="","",IF(ISERROR(VLOOKUP(DataSheet[[#This Row],[Service]],Table4[#All],3,FALSE)),"Please select the right value from the list",VLOOKUP(DataSheet[[#This Row],[Service]],Table4[#All],3,FALSE))),"")</f>
        <v/>
      </c>
    </row>
    <row r="474" spans="11:12" x14ac:dyDescent="0.25">
      <c r="K474" t="str">
        <f>IFERROR(IF(DataSheet[[#This Row],[Service]]="","",IF(ISERROR(VLOOKUP(DataSheet[[#This Row],[Service]],Table4[#All],2,FALSE)),"Please select the right value from the list",VLOOKUP(DataSheet[[#This Row],[Service]],Table4[#All],2,FALSE))),"")</f>
        <v/>
      </c>
      <c r="L474" t="str">
        <f>IFERROR(IF(DataSheet[[#This Row],[Service]]="","",IF(ISERROR(VLOOKUP(DataSheet[[#This Row],[Service]],Table4[#All],3,FALSE)),"Please select the right value from the list",VLOOKUP(DataSheet[[#This Row],[Service]],Table4[#All],3,FALSE))),"")</f>
        <v/>
      </c>
    </row>
    <row r="475" spans="11:12" x14ac:dyDescent="0.25">
      <c r="K475" t="str">
        <f>IFERROR(IF(DataSheet[[#This Row],[Service]]="","",IF(ISERROR(VLOOKUP(DataSheet[[#This Row],[Service]],Table4[#All],2,FALSE)),"Please select the right value from the list",VLOOKUP(DataSheet[[#This Row],[Service]],Table4[#All],2,FALSE))),"")</f>
        <v/>
      </c>
      <c r="L475" t="str">
        <f>IFERROR(IF(DataSheet[[#This Row],[Service]]="","",IF(ISERROR(VLOOKUP(DataSheet[[#This Row],[Service]],Table4[#All],3,FALSE)),"Please select the right value from the list",VLOOKUP(DataSheet[[#This Row],[Service]],Table4[#All],3,FALSE))),"")</f>
        <v/>
      </c>
    </row>
    <row r="476" spans="11:12" x14ac:dyDescent="0.25">
      <c r="K476" t="str">
        <f>IFERROR(IF(DataSheet[[#This Row],[Service]]="","",IF(ISERROR(VLOOKUP(DataSheet[[#This Row],[Service]],Table4[#All],2,FALSE)),"Please select the right value from the list",VLOOKUP(DataSheet[[#This Row],[Service]],Table4[#All],2,FALSE))),"")</f>
        <v/>
      </c>
      <c r="L476" t="str">
        <f>IFERROR(IF(DataSheet[[#This Row],[Service]]="","",IF(ISERROR(VLOOKUP(DataSheet[[#This Row],[Service]],Table4[#All],3,FALSE)),"Please select the right value from the list",VLOOKUP(DataSheet[[#This Row],[Service]],Table4[#All],3,FALSE))),"")</f>
        <v/>
      </c>
    </row>
    <row r="477" spans="11:12" x14ac:dyDescent="0.25">
      <c r="K477" t="str">
        <f>IFERROR(IF(DataSheet[[#This Row],[Service]]="","",IF(ISERROR(VLOOKUP(DataSheet[[#This Row],[Service]],Table4[#All],2,FALSE)),"Please select the right value from the list",VLOOKUP(DataSheet[[#This Row],[Service]],Table4[#All],2,FALSE))),"")</f>
        <v/>
      </c>
      <c r="L477" t="str">
        <f>IFERROR(IF(DataSheet[[#This Row],[Service]]="","",IF(ISERROR(VLOOKUP(DataSheet[[#This Row],[Service]],Table4[#All],3,FALSE)),"Please select the right value from the list",VLOOKUP(DataSheet[[#This Row],[Service]],Table4[#All],3,FALSE))),"")</f>
        <v/>
      </c>
    </row>
    <row r="478" spans="11:12" x14ac:dyDescent="0.25">
      <c r="K478" t="str">
        <f>IFERROR(IF(DataSheet[[#This Row],[Service]]="","",IF(ISERROR(VLOOKUP(DataSheet[[#This Row],[Service]],Table4[#All],2,FALSE)),"Please select the right value from the list",VLOOKUP(DataSheet[[#This Row],[Service]],Table4[#All],2,FALSE))),"")</f>
        <v/>
      </c>
      <c r="L478" t="str">
        <f>IFERROR(IF(DataSheet[[#This Row],[Service]]="","",IF(ISERROR(VLOOKUP(DataSheet[[#This Row],[Service]],Table4[#All],3,FALSE)),"Please select the right value from the list",VLOOKUP(DataSheet[[#This Row],[Service]],Table4[#All],3,FALSE))),"")</f>
        <v/>
      </c>
    </row>
    <row r="479" spans="11:12" x14ac:dyDescent="0.25">
      <c r="K479" t="str">
        <f>IFERROR(IF(DataSheet[[#This Row],[Service]]="","",IF(ISERROR(VLOOKUP(DataSheet[[#This Row],[Service]],Table4[#All],2,FALSE)),"Please select the right value from the list",VLOOKUP(DataSheet[[#This Row],[Service]],Table4[#All],2,FALSE))),"")</f>
        <v/>
      </c>
      <c r="L479" t="str">
        <f>IFERROR(IF(DataSheet[[#This Row],[Service]]="","",IF(ISERROR(VLOOKUP(DataSheet[[#This Row],[Service]],Table4[#All],3,FALSE)),"Please select the right value from the list",VLOOKUP(DataSheet[[#This Row],[Service]],Table4[#All],3,FALSE))),"")</f>
        <v/>
      </c>
    </row>
    <row r="480" spans="11:12" x14ac:dyDescent="0.25">
      <c r="K480" t="str">
        <f>IFERROR(IF(DataSheet[[#This Row],[Service]]="","",IF(ISERROR(VLOOKUP(DataSheet[[#This Row],[Service]],Table4[#All],2,FALSE)),"Please select the right value from the list",VLOOKUP(DataSheet[[#This Row],[Service]],Table4[#All],2,FALSE))),"")</f>
        <v/>
      </c>
      <c r="L480" t="str">
        <f>IFERROR(IF(DataSheet[[#This Row],[Service]]="","",IF(ISERROR(VLOOKUP(DataSheet[[#This Row],[Service]],Table4[#All],3,FALSE)),"Please select the right value from the list",VLOOKUP(DataSheet[[#This Row],[Service]],Table4[#All],3,FALSE))),"")</f>
        <v/>
      </c>
    </row>
    <row r="481" spans="11:12" x14ac:dyDescent="0.25">
      <c r="K481" t="str">
        <f>IFERROR(IF(DataSheet[[#This Row],[Service]]="","",IF(ISERROR(VLOOKUP(DataSheet[[#This Row],[Service]],Table4[#All],2,FALSE)),"Please select the right value from the list",VLOOKUP(DataSheet[[#This Row],[Service]],Table4[#All],2,FALSE))),"")</f>
        <v/>
      </c>
      <c r="L481" t="str">
        <f>IFERROR(IF(DataSheet[[#This Row],[Service]]="","",IF(ISERROR(VLOOKUP(DataSheet[[#This Row],[Service]],Table4[#All],3,FALSE)),"Please select the right value from the list",VLOOKUP(DataSheet[[#This Row],[Service]],Table4[#All],3,FALSE))),"")</f>
        <v/>
      </c>
    </row>
    <row r="482" spans="11:12" x14ac:dyDescent="0.25">
      <c r="K482" t="str">
        <f>IFERROR(IF(DataSheet[[#This Row],[Service]]="","",IF(ISERROR(VLOOKUP(DataSheet[[#This Row],[Service]],Table4[#All],2,FALSE)),"Please select the right value from the list",VLOOKUP(DataSheet[[#This Row],[Service]],Table4[#All],2,FALSE))),"")</f>
        <v/>
      </c>
      <c r="L482" t="str">
        <f>IFERROR(IF(DataSheet[[#This Row],[Service]]="","",IF(ISERROR(VLOOKUP(DataSheet[[#This Row],[Service]],Table4[#All],3,FALSE)),"Please select the right value from the list",VLOOKUP(DataSheet[[#This Row],[Service]],Table4[#All],3,FALSE))),"")</f>
        <v/>
      </c>
    </row>
    <row r="483" spans="11:12" x14ac:dyDescent="0.25">
      <c r="K483" t="str">
        <f>IFERROR(IF(DataSheet[[#This Row],[Service]]="","",IF(ISERROR(VLOOKUP(DataSheet[[#This Row],[Service]],Table4[#All],2,FALSE)),"Please select the right value from the list",VLOOKUP(DataSheet[[#This Row],[Service]],Table4[#All],2,FALSE))),"")</f>
        <v/>
      </c>
      <c r="L483" t="str">
        <f>IFERROR(IF(DataSheet[[#This Row],[Service]]="","",IF(ISERROR(VLOOKUP(DataSheet[[#This Row],[Service]],Table4[#All],3,FALSE)),"Please select the right value from the list",VLOOKUP(DataSheet[[#This Row],[Service]],Table4[#All],3,FALSE))),"")</f>
        <v/>
      </c>
    </row>
    <row r="484" spans="11:12" x14ac:dyDescent="0.25">
      <c r="K484" t="str">
        <f>IFERROR(IF(DataSheet[[#This Row],[Service]]="","",IF(ISERROR(VLOOKUP(DataSheet[[#This Row],[Service]],Table4[#All],2,FALSE)),"Please select the right value from the list",VLOOKUP(DataSheet[[#This Row],[Service]],Table4[#All],2,FALSE))),"")</f>
        <v/>
      </c>
      <c r="L484" t="str">
        <f>IFERROR(IF(DataSheet[[#This Row],[Service]]="","",IF(ISERROR(VLOOKUP(DataSheet[[#This Row],[Service]],Table4[#All],3,FALSE)),"Please select the right value from the list",VLOOKUP(DataSheet[[#This Row],[Service]],Table4[#All],3,FALSE))),"")</f>
        <v/>
      </c>
    </row>
    <row r="485" spans="11:12" x14ac:dyDescent="0.25">
      <c r="K485" t="str">
        <f>IFERROR(IF(DataSheet[[#This Row],[Service]]="","",IF(ISERROR(VLOOKUP(DataSheet[[#This Row],[Service]],Table4[#All],2,FALSE)),"Please select the right value from the list",VLOOKUP(DataSheet[[#This Row],[Service]],Table4[#All],2,FALSE))),"")</f>
        <v/>
      </c>
      <c r="L485" t="str">
        <f>IFERROR(IF(DataSheet[[#This Row],[Service]]="","",IF(ISERROR(VLOOKUP(DataSheet[[#This Row],[Service]],Table4[#All],3,FALSE)),"Please select the right value from the list",VLOOKUP(DataSheet[[#This Row],[Service]],Table4[#All],3,FALSE))),"")</f>
        <v/>
      </c>
    </row>
    <row r="486" spans="11:12" x14ac:dyDescent="0.25">
      <c r="K486" t="str">
        <f>IFERROR(IF(DataSheet[[#This Row],[Service]]="","",IF(ISERROR(VLOOKUP(DataSheet[[#This Row],[Service]],Table4[#All],2,FALSE)),"Please select the right value from the list",VLOOKUP(DataSheet[[#This Row],[Service]],Table4[#All],2,FALSE))),"")</f>
        <v/>
      </c>
      <c r="L486" t="str">
        <f>IFERROR(IF(DataSheet[[#This Row],[Service]]="","",IF(ISERROR(VLOOKUP(DataSheet[[#This Row],[Service]],Table4[#All],3,FALSE)),"Please select the right value from the list",VLOOKUP(DataSheet[[#This Row],[Service]],Table4[#All],3,FALSE))),"")</f>
        <v/>
      </c>
    </row>
    <row r="487" spans="11:12" x14ac:dyDescent="0.25">
      <c r="K487" t="str">
        <f>IFERROR(IF(DataSheet[[#This Row],[Service]]="","",IF(ISERROR(VLOOKUP(DataSheet[[#This Row],[Service]],Table4[#All],2,FALSE)),"Please select the right value from the list",VLOOKUP(DataSheet[[#This Row],[Service]],Table4[#All],2,FALSE))),"")</f>
        <v/>
      </c>
      <c r="L487" t="str">
        <f>IFERROR(IF(DataSheet[[#This Row],[Service]]="","",IF(ISERROR(VLOOKUP(DataSheet[[#This Row],[Service]],Table4[#All],3,FALSE)),"Please select the right value from the list",VLOOKUP(DataSheet[[#This Row],[Service]],Table4[#All],3,FALSE))),"")</f>
        <v/>
      </c>
    </row>
    <row r="488" spans="11:12" x14ac:dyDescent="0.25">
      <c r="K488" t="str">
        <f>IFERROR(IF(DataSheet[[#This Row],[Service]]="","",IF(ISERROR(VLOOKUP(DataSheet[[#This Row],[Service]],Table4[#All],2,FALSE)),"Please select the right value from the list",VLOOKUP(DataSheet[[#This Row],[Service]],Table4[#All],2,FALSE))),"")</f>
        <v/>
      </c>
      <c r="L488" t="str">
        <f>IFERROR(IF(DataSheet[[#This Row],[Service]]="","",IF(ISERROR(VLOOKUP(DataSheet[[#This Row],[Service]],Table4[#All],3,FALSE)),"Please select the right value from the list",VLOOKUP(DataSheet[[#This Row],[Service]],Table4[#All],3,FALSE))),"")</f>
        <v/>
      </c>
    </row>
    <row r="489" spans="11:12" x14ac:dyDescent="0.25">
      <c r="K489" t="str">
        <f>IFERROR(IF(DataSheet[[#This Row],[Service]]="","",IF(ISERROR(VLOOKUP(DataSheet[[#This Row],[Service]],Table4[#All],2,FALSE)),"Please select the right value from the list",VLOOKUP(DataSheet[[#This Row],[Service]],Table4[#All],2,FALSE))),"")</f>
        <v/>
      </c>
      <c r="L489" t="str">
        <f>IFERROR(IF(DataSheet[[#This Row],[Service]]="","",IF(ISERROR(VLOOKUP(DataSheet[[#This Row],[Service]],Table4[#All],3,FALSE)),"Please select the right value from the list",VLOOKUP(DataSheet[[#This Row],[Service]],Table4[#All],3,FALSE))),"")</f>
        <v/>
      </c>
    </row>
    <row r="490" spans="11:12" x14ac:dyDescent="0.25">
      <c r="K490" t="str">
        <f>IFERROR(IF(DataSheet[[#This Row],[Service]]="","",IF(ISERROR(VLOOKUP(DataSheet[[#This Row],[Service]],Table4[#All],2,FALSE)),"Please select the right value from the list",VLOOKUP(DataSheet[[#This Row],[Service]],Table4[#All],2,FALSE))),"")</f>
        <v/>
      </c>
      <c r="L490" t="str">
        <f>IFERROR(IF(DataSheet[[#This Row],[Service]]="","",IF(ISERROR(VLOOKUP(DataSheet[[#This Row],[Service]],Table4[#All],3,FALSE)),"Please select the right value from the list",VLOOKUP(DataSheet[[#This Row],[Service]],Table4[#All],3,FALSE))),"")</f>
        <v/>
      </c>
    </row>
    <row r="491" spans="11:12" x14ac:dyDescent="0.25">
      <c r="K491" t="str">
        <f>IFERROR(IF(DataSheet[[#This Row],[Service]]="","",IF(ISERROR(VLOOKUP(DataSheet[[#This Row],[Service]],Table4[#All],2,FALSE)),"Please select the right value from the list",VLOOKUP(DataSheet[[#This Row],[Service]],Table4[#All],2,FALSE))),"")</f>
        <v/>
      </c>
      <c r="L491" t="str">
        <f>IFERROR(IF(DataSheet[[#This Row],[Service]]="","",IF(ISERROR(VLOOKUP(DataSheet[[#This Row],[Service]],Table4[#All],3,FALSE)),"Please select the right value from the list",VLOOKUP(DataSheet[[#This Row],[Service]],Table4[#All],3,FALSE))),"")</f>
        <v/>
      </c>
    </row>
    <row r="492" spans="11:12" x14ac:dyDescent="0.25">
      <c r="K492" t="str">
        <f>IFERROR(IF(DataSheet[[#This Row],[Service]]="","",IF(ISERROR(VLOOKUP(DataSheet[[#This Row],[Service]],Table4[#All],2,FALSE)),"Please select the right value from the list",VLOOKUP(DataSheet[[#This Row],[Service]],Table4[#All],2,FALSE))),"")</f>
        <v/>
      </c>
      <c r="L492" t="str">
        <f>IFERROR(IF(DataSheet[[#This Row],[Service]]="","",IF(ISERROR(VLOOKUP(DataSheet[[#This Row],[Service]],Table4[#All],3,FALSE)),"Please select the right value from the list",VLOOKUP(DataSheet[[#This Row],[Service]],Table4[#All],3,FALSE))),"")</f>
        <v/>
      </c>
    </row>
    <row r="493" spans="11:12" x14ac:dyDescent="0.25">
      <c r="K493" t="str">
        <f>IFERROR(IF(DataSheet[[#This Row],[Service]]="","",IF(ISERROR(VLOOKUP(DataSheet[[#This Row],[Service]],Table4[#All],2,FALSE)),"Please select the right value from the list",VLOOKUP(DataSheet[[#This Row],[Service]],Table4[#All],2,FALSE))),"")</f>
        <v/>
      </c>
      <c r="L493" t="str">
        <f>IFERROR(IF(DataSheet[[#This Row],[Service]]="","",IF(ISERROR(VLOOKUP(DataSheet[[#This Row],[Service]],Table4[#All],3,FALSE)),"Please select the right value from the list",VLOOKUP(DataSheet[[#This Row],[Service]],Table4[#All],3,FALSE))),"")</f>
        <v/>
      </c>
    </row>
    <row r="494" spans="11:12" x14ac:dyDescent="0.25">
      <c r="K494" t="str">
        <f>IFERROR(IF(DataSheet[[#This Row],[Service]]="","",IF(ISERROR(VLOOKUP(DataSheet[[#This Row],[Service]],Table4[#All],2,FALSE)),"Please select the right value from the list",VLOOKUP(DataSheet[[#This Row],[Service]],Table4[#All],2,FALSE))),"")</f>
        <v/>
      </c>
      <c r="L494" t="str">
        <f>IFERROR(IF(DataSheet[[#This Row],[Service]]="","",IF(ISERROR(VLOOKUP(DataSheet[[#This Row],[Service]],Table4[#All],3,FALSE)),"Please select the right value from the list",VLOOKUP(DataSheet[[#This Row],[Service]],Table4[#All],3,FALSE))),"")</f>
        <v/>
      </c>
    </row>
    <row r="495" spans="11:12" x14ac:dyDescent="0.25">
      <c r="K495" t="str">
        <f>IFERROR(IF(DataSheet[[#This Row],[Service]]="","",IF(ISERROR(VLOOKUP(DataSheet[[#This Row],[Service]],Table4[#All],2,FALSE)),"Please select the right value from the list",VLOOKUP(DataSheet[[#This Row],[Service]],Table4[#All],2,FALSE))),"")</f>
        <v/>
      </c>
      <c r="L495" t="str">
        <f>IFERROR(IF(DataSheet[[#This Row],[Service]]="","",IF(ISERROR(VLOOKUP(DataSheet[[#This Row],[Service]],Table4[#All],3,FALSE)),"Please select the right value from the list",VLOOKUP(DataSheet[[#This Row],[Service]],Table4[#All],3,FALSE))),"")</f>
        <v/>
      </c>
    </row>
    <row r="496" spans="11:12" x14ac:dyDescent="0.25">
      <c r="K496" t="str">
        <f>IFERROR(IF(DataSheet[[#This Row],[Service]]="","",IF(ISERROR(VLOOKUP(DataSheet[[#This Row],[Service]],Table4[#All],2,FALSE)),"Please select the right value from the list",VLOOKUP(DataSheet[[#This Row],[Service]],Table4[#All],2,FALSE))),"")</f>
        <v/>
      </c>
      <c r="L496" t="str">
        <f>IFERROR(IF(DataSheet[[#This Row],[Service]]="","",IF(ISERROR(VLOOKUP(DataSheet[[#This Row],[Service]],Table4[#All],3,FALSE)),"Please select the right value from the list",VLOOKUP(DataSheet[[#This Row],[Service]],Table4[#All],3,FALSE))),"")</f>
        <v/>
      </c>
    </row>
    <row r="497" spans="11:12" x14ac:dyDescent="0.25">
      <c r="K497" t="str">
        <f>IFERROR(IF(DataSheet[[#This Row],[Service]]="","",IF(ISERROR(VLOOKUP(DataSheet[[#This Row],[Service]],Table4[#All],2,FALSE)),"Please select the right value from the list",VLOOKUP(DataSheet[[#This Row],[Service]],Table4[#All],2,FALSE))),"")</f>
        <v/>
      </c>
      <c r="L497" t="str">
        <f>IFERROR(IF(DataSheet[[#This Row],[Service]]="","",IF(ISERROR(VLOOKUP(DataSheet[[#This Row],[Service]],Table4[#All],3,FALSE)),"Please select the right value from the list",VLOOKUP(DataSheet[[#This Row],[Service]],Table4[#All],3,FALSE))),"")</f>
        <v/>
      </c>
    </row>
    <row r="498" spans="11:12" x14ac:dyDescent="0.25">
      <c r="K498" t="str">
        <f>IFERROR(IF(DataSheet[[#This Row],[Service]]="","",IF(ISERROR(VLOOKUP(DataSheet[[#This Row],[Service]],Table4[#All],2,FALSE)),"Please select the right value from the list",VLOOKUP(DataSheet[[#This Row],[Service]],Table4[#All],2,FALSE))),"")</f>
        <v/>
      </c>
      <c r="L498" t="str">
        <f>IFERROR(IF(DataSheet[[#This Row],[Service]]="","",IF(ISERROR(VLOOKUP(DataSheet[[#This Row],[Service]],Table4[#All],3,FALSE)),"Please select the right value from the list",VLOOKUP(DataSheet[[#This Row],[Service]],Table4[#All],3,FALSE))),"")</f>
        <v/>
      </c>
    </row>
    <row r="499" spans="11:12" x14ac:dyDescent="0.25">
      <c r="K499" t="str">
        <f>IFERROR(IF(DataSheet[[#This Row],[Service]]="","",IF(ISERROR(VLOOKUP(DataSheet[[#This Row],[Service]],Table4[#All],2,FALSE)),"Please select the right value from the list",VLOOKUP(DataSheet[[#This Row],[Service]],Table4[#All],2,FALSE))),"")</f>
        <v/>
      </c>
      <c r="L499" t="str">
        <f>IFERROR(IF(DataSheet[[#This Row],[Service]]="","",IF(ISERROR(VLOOKUP(DataSheet[[#This Row],[Service]],Table4[#All],3,FALSE)),"Please select the right value from the list",VLOOKUP(DataSheet[[#This Row],[Service]],Table4[#All],3,FALSE))),"")</f>
        <v/>
      </c>
    </row>
    <row r="500" spans="11:12" x14ac:dyDescent="0.25">
      <c r="L500" t="str">
        <f>IFERROR(IF(DataSheet[[#This Row],[Service]]="","",IF(ISERROR(VLOOKUP(DataSheet[[#This Row],[Service]],Table4[#All],3,FALSE)),"Please select the right value from the list",VLOOKUP(DataSheet[[#This Row],[Service]],Table4[#All],3,FALSE))),"")</f>
        <v/>
      </c>
    </row>
    <row r="501" spans="11:12" x14ac:dyDescent="0.25">
      <c r="L501" t="str">
        <f>IFERROR(IF(DataSheet[[#This Row],[Service]]="","",IF(ISERROR(VLOOKUP(DataSheet[[#This Row],[Service]],Table4[#All],3,FALSE)),"Please select the right value from the list",VLOOKUP(DataSheet[[#This Row],[Service]],Table4[#All],3,FALSE))),"")</f>
        <v/>
      </c>
    </row>
    <row r="502" spans="11:12" x14ac:dyDescent="0.25">
      <c r="L502" t="str">
        <f>IFERROR(IF(DataSheet[[#This Row],[Service]]="","",IF(ISERROR(VLOOKUP(DataSheet[[#This Row],[Service]],Table4[#All],3,FALSE)),"Please select the right value from the list",VLOOKUP(DataSheet[[#This Row],[Service]],Table4[#All],3,FALSE))),"")</f>
        <v/>
      </c>
    </row>
    <row r="503" spans="11:12" x14ac:dyDescent="0.25">
      <c r="L503" t="str">
        <f>IFERROR(IF(DataSheet[[#This Row],[Service]]="","",IF(ISERROR(VLOOKUP(DataSheet[[#This Row],[Service]],Table4[#All],3,FALSE)),"Please select the right value from the list",VLOOKUP(DataSheet[[#This Row],[Service]],Table4[#All],3,FALSE))),"")</f>
        <v/>
      </c>
    </row>
    <row r="504" spans="11:12" x14ac:dyDescent="0.25">
      <c r="L504" t="str">
        <f>IFERROR(IF(DataSheet[[#This Row],[Service]]="","",IF(ISERROR(VLOOKUP(DataSheet[[#This Row],[Service]],Table4[#All],3,FALSE)),"Please select the right value from the list",VLOOKUP(DataSheet[[#This Row],[Service]],Table4[#All],3,FALSE))),"")</f>
        <v/>
      </c>
    </row>
    <row r="505" spans="11:12" x14ac:dyDescent="0.25">
      <c r="L505" t="str">
        <f>IFERROR(IF(DataSheet[[#This Row],[Service]]="","",IF(ISERROR(VLOOKUP(DataSheet[[#This Row],[Service]],Table4[#All],3,FALSE)),"Please select the right value from the list",VLOOKUP(DataSheet[[#This Row],[Service]],Table4[#All],3,FALSE))),"")</f>
        <v/>
      </c>
    </row>
    <row r="506" spans="11:12" x14ac:dyDescent="0.25">
      <c r="L506" t="str">
        <f>IFERROR(IF(DataSheet[[#This Row],[Service]]="","",IF(ISERROR(VLOOKUP(DataSheet[[#This Row],[Service]],Table4[#All],3,FALSE)),"Please select the right value from the list",VLOOKUP(DataSheet[[#This Row],[Service]],Table4[#All],3,FALSE))),"")</f>
        <v/>
      </c>
    </row>
    <row r="507" spans="11:12" x14ac:dyDescent="0.25">
      <c r="L507" t="str">
        <f>IFERROR(IF(DataSheet[[#This Row],[Service]]="","",IF(ISERROR(VLOOKUP(DataSheet[[#This Row],[Service]],Table4[#All],3,FALSE)),"Please select the right value from the list",VLOOKUP(DataSheet[[#This Row],[Service]],Table4[#All],3,FALSE))),"")</f>
        <v/>
      </c>
    </row>
    <row r="508" spans="11:12" x14ac:dyDescent="0.25">
      <c r="L508" t="str">
        <f>IFERROR(IF(DataSheet[[#This Row],[Service]]="","",IF(ISERROR(VLOOKUP(DataSheet[[#This Row],[Service]],Table4[#All],3,FALSE)),"Please select the right value from the list",VLOOKUP(DataSheet[[#This Row],[Service]],Table4[#All],3,FALSE))),"")</f>
        <v/>
      </c>
    </row>
    <row r="509" spans="11:12" x14ac:dyDescent="0.25">
      <c r="L509" t="str">
        <f>IFERROR(IF(DataSheet[[#This Row],[Service]]="","",IF(ISERROR(VLOOKUP(DataSheet[[#This Row],[Service]],Table4[#All],3,FALSE)),"Please select the right value from the list",VLOOKUP(DataSheet[[#This Row],[Service]],Table4[#All],3,FALSE))),"")</f>
        <v/>
      </c>
    </row>
    <row r="510" spans="11:12" x14ac:dyDescent="0.25">
      <c r="L510" t="str">
        <f>IFERROR(IF(DataSheet[[#This Row],[Service]]="","",IF(ISERROR(VLOOKUP(DataSheet[[#This Row],[Service]],Table4[#All],3,FALSE)),"Please select the right value from the list",VLOOKUP(DataSheet[[#This Row],[Service]],Table4[#All],3,FALSE))),"")</f>
        <v/>
      </c>
    </row>
    <row r="511" spans="11:12" x14ac:dyDescent="0.25">
      <c r="L511" t="str">
        <f>IFERROR(IF(DataSheet[[#This Row],[Service]]="","",IF(ISERROR(VLOOKUP(DataSheet[[#This Row],[Service]],Table4[#All],3,FALSE)),"Please select the right value from the list",VLOOKUP(DataSheet[[#This Row],[Service]],Table4[#All],3,FALSE))),"")</f>
        <v/>
      </c>
    </row>
    <row r="512" spans="11:12" x14ac:dyDescent="0.25">
      <c r="L512" t="str">
        <f>IFERROR(IF(DataSheet[[#This Row],[Service]]="","",IF(ISERROR(VLOOKUP(DataSheet[[#This Row],[Service]],Table4[#All],3,FALSE)),"Please select the right value from the list",VLOOKUP(DataSheet[[#This Row],[Service]],Table4[#All],3,FALSE))),"")</f>
        <v/>
      </c>
    </row>
    <row r="513" spans="12:12" x14ac:dyDescent="0.25">
      <c r="L513" t="str">
        <f>IFERROR(IF(DataSheet[[#This Row],[Service]]="","",IF(ISERROR(VLOOKUP(DataSheet[[#This Row],[Service]],Table4[#All],3,FALSE)),"Please select the right value from the list",VLOOKUP(DataSheet[[#This Row],[Service]],Table4[#All],3,FALSE))),"")</f>
        <v/>
      </c>
    </row>
    <row r="514" spans="12:12" x14ac:dyDescent="0.25">
      <c r="L514" t="str">
        <f>IFERROR(IF(DataSheet[[#This Row],[Service]]="","",IF(ISERROR(VLOOKUP(DataSheet[[#This Row],[Service]],Table4[#All],3,FALSE)),"Please select the right value from the list",VLOOKUP(DataSheet[[#This Row],[Service]],Table4[#All],3,FALSE))),"")</f>
        <v/>
      </c>
    </row>
    <row r="515" spans="12:12" x14ac:dyDescent="0.25">
      <c r="L515" t="str">
        <f>IFERROR(IF(DataSheet[[#This Row],[Service]]="","",IF(ISERROR(VLOOKUP(DataSheet[[#This Row],[Service]],Table4[#All],3,FALSE)),"Please select the right value from the list",VLOOKUP(DataSheet[[#This Row],[Service]],Table4[#All],3,FALSE))),"")</f>
        <v/>
      </c>
    </row>
    <row r="516" spans="12:12" x14ac:dyDescent="0.25">
      <c r="L516" t="str">
        <f>IFERROR(IF(DataSheet[[#This Row],[Service]]="","",IF(ISERROR(VLOOKUP(DataSheet[[#This Row],[Service]],Table4[#All],3,FALSE)),"Please select the right value from the list",VLOOKUP(DataSheet[[#This Row],[Service]],Table4[#All],3,FALSE))),"")</f>
        <v/>
      </c>
    </row>
    <row r="517" spans="12:12" x14ac:dyDescent="0.25">
      <c r="L517" t="str">
        <f>IFERROR(IF(DataSheet[[#This Row],[Service]]="","",IF(ISERROR(VLOOKUP(DataSheet[[#This Row],[Service]],Table4[#All],3,FALSE)),"Please select the right value from the list",VLOOKUP(DataSheet[[#This Row],[Service]],Table4[#All],3,FALSE))),"")</f>
        <v/>
      </c>
    </row>
    <row r="518" spans="12:12" x14ac:dyDescent="0.25">
      <c r="L518" t="str">
        <f>IFERROR(IF(DataSheet[[#This Row],[Service]]="","",IF(ISERROR(VLOOKUP(DataSheet[[#This Row],[Service]],Table4[#All],3,FALSE)),"Please select the right value from the list",VLOOKUP(DataSheet[[#This Row],[Service]],Table4[#All],3,FALSE))),"")</f>
        <v/>
      </c>
    </row>
    <row r="519" spans="12:12" x14ac:dyDescent="0.25">
      <c r="L519" t="str">
        <f>IFERROR(IF(DataSheet[[#This Row],[Service]]="","",IF(ISERROR(VLOOKUP(DataSheet[[#This Row],[Service]],Table4[#All],3,FALSE)),"Please select the right value from the list",VLOOKUP(DataSheet[[#This Row],[Service]],Table4[#All],3,FALSE))),"")</f>
        <v/>
      </c>
    </row>
    <row r="520" spans="12:12" x14ac:dyDescent="0.25">
      <c r="L520" t="str">
        <f>IFERROR(IF(DataSheet[[#This Row],[Service]]="","",IF(ISERROR(VLOOKUP(DataSheet[[#This Row],[Service]],Table4[#All],3,FALSE)),"Please select the right value from the list",VLOOKUP(DataSheet[[#This Row],[Service]],Table4[#All],3,FALSE))),"")</f>
        <v/>
      </c>
    </row>
    <row r="521" spans="12:12" x14ac:dyDescent="0.25">
      <c r="L521" t="str">
        <f>IFERROR(IF(DataSheet[[#This Row],[Service]]="","",IF(ISERROR(VLOOKUP(DataSheet[[#This Row],[Service]],Table4[#All],3,FALSE)),"Please select the right value from the list",VLOOKUP(DataSheet[[#This Row],[Service]],Table4[#All],3,FALSE))),"")</f>
        <v/>
      </c>
    </row>
    <row r="522" spans="12:12" x14ac:dyDescent="0.25">
      <c r="L522" t="str">
        <f>IFERROR(IF(DataSheet[[#This Row],[Service]]="","",IF(ISERROR(VLOOKUP(DataSheet[[#This Row],[Service]],Table4[#All],3,FALSE)),"Please select the right value from the list",VLOOKUP(DataSheet[[#This Row],[Service]],Table4[#All],3,FALSE))),"")</f>
        <v/>
      </c>
    </row>
    <row r="523" spans="12:12" x14ac:dyDescent="0.25">
      <c r="L523" t="str">
        <f>IFERROR(IF(DataSheet[[#This Row],[Service]]="","",IF(ISERROR(VLOOKUP(DataSheet[[#This Row],[Service]],Table4[#All],3,FALSE)),"Please select the right value from the list",VLOOKUP(DataSheet[[#This Row],[Service]],Table4[#All],3,FALSE))),"")</f>
        <v/>
      </c>
    </row>
    <row r="524" spans="12:12" x14ac:dyDescent="0.25">
      <c r="L524" t="str">
        <f>IFERROR(IF(DataSheet[[#This Row],[Service]]="","",IF(ISERROR(VLOOKUP(DataSheet[[#This Row],[Service]],Table4[#All],3,FALSE)),"Please select the right value from the list",VLOOKUP(DataSheet[[#This Row],[Service]],Table4[#All],3,FALSE))),"")</f>
        <v/>
      </c>
    </row>
    <row r="525" spans="12:12" x14ac:dyDescent="0.25">
      <c r="L525" t="str">
        <f>IFERROR(IF(DataSheet[[#This Row],[Service]]="","",IF(ISERROR(VLOOKUP(DataSheet[[#This Row],[Service]],Table4[#All],3,FALSE)),"Please select the right value from the list",VLOOKUP(DataSheet[[#This Row],[Service]],Table4[#All],3,FALSE))),"")</f>
        <v/>
      </c>
    </row>
    <row r="526" spans="12:12" x14ac:dyDescent="0.25">
      <c r="L526" t="str">
        <f>IFERROR(IF(DataSheet[[#This Row],[Service]]="","",IF(ISERROR(VLOOKUP(DataSheet[[#This Row],[Service]],Table4[#All],3,FALSE)),"Please select the right value from the list",VLOOKUP(DataSheet[[#This Row],[Service]],Table4[#All],3,FALSE))),"")</f>
        <v/>
      </c>
    </row>
    <row r="527" spans="12:12" x14ac:dyDescent="0.25">
      <c r="L527" t="str">
        <f>IFERROR(IF(DataSheet[[#This Row],[Service]]="","",IF(ISERROR(VLOOKUP(DataSheet[[#This Row],[Service]],Table4[#All],3,FALSE)),"Please select the right value from the list",VLOOKUP(DataSheet[[#This Row],[Service]],Table4[#All],3,FALSE))),"")</f>
        <v/>
      </c>
    </row>
    <row r="528" spans="12:12" x14ac:dyDescent="0.25">
      <c r="L528" t="str">
        <f>IFERROR(IF(DataSheet[[#This Row],[Service]]="","",IF(ISERROR(VLOOKUP(DataSheet[[#This Row],[Service]],Table4[#All],3,FALSE)),"Please select the right value from the list",VLOOKUP(DataSheet[[#This Row],[Service]],Table4[#All],3,FALSE))),"")</f>
        <v/>
      </c>
    </row>
    <row r="529" spans="12:12" x14ac:dyDescent="0.25">
      <c r="L529" t="str">
        <f>IFERROR(IF(DataSheet[[#This Row],[Service]]="","",IF(ISERROR(VLOOKUP(DataSheet[[#This Row],[Service]],Table4[#All],3,FALSE)),"Please select the right value from the list",VLOOKUP(DataSheet[[#This Row],[Service]],Table4[#All],3,FALSE))),"")</f>
        <v/>
      </c>
    </row>
    <row r="530" spans="12:12" x14ac:dyDescent="0.25">
      <c r="L530" t="str">
        <f>IFERROR(IF(DataSheet[[#This Row],[Service]]="","",IF(ISERROR(VLOOKUP(DataSheet[[#This Row],[Service]],Table4[#All],3,FALSE)),"Please select the right value from the list",VLOOKUP(DataSheet[[#This Row],[Service]],Table4[#All],3,FALSE))),"")</f>
        <v/>
      </c>
    </row>
    <row r="531" spans="12:12" x14ac:dyDescent="0.25">
      <c r="L531" t="str">
        <f>IFERROR(IF(DataSheet[[#This Row],[Service]]="","",IF(ISERROR(VLOOKUP(DataSheet[[#This Row],[Service]],Table4[#All],3,FALSE)),"Please select the right value from the list",VLOOKUP(DataSheet[[#This Row],[Service]],Table4[#All],3,FALSE))),"")</f>
        <v/>
      </c>
    </row>
    <row r="532" spans="12:12" x14ac:dyDescent="0.25">
      <c r="L532" t="str">
        <f>IFERROR(IF(DataSheet[[#This Row],[Service]]="","",IF(ISERROR(VLOOKUP(DataSheet[[#This Row],[Service]],Table4[#All],3,FALSE)),"Please select the right value from the list",VLOOKUP(DataSheet[[#This Row],[Service]],Table4[#All],3,FALSE))),"")</f>
        <v/>
      </c>
    </row>
    <row r="533" spans="12:12" x14ac:dyDescent="0.25">
      <c r="L533" t="str">
        <f>IFERROR(IF(DataSheet[[#This Row],[Service]]="","",IF(ISERROR(VLOOKUP(DataSheet[[#This Row],[Service]],Table4[#All],3,FALSE)),"Please select the right value from the list",VLOOKUP(DataSheet[[#This Row],[Service]],Table4[#All],3,FALSE))),"")</f>
        <v/>
      </c>
    </row>
    <row r="534" spans="12:12" x14ac:dyDescent="0.25">
      <c r="L534" t="str">
        <f>IFERROR(IF(DataSheet[[#This Row],[Service]]="","",IF(ISERROR(VLOOKUP(DataSheet[[#This Row],[Service]],Table4[#All],3,FALSE)),"Please select the right value from the list",VLOOKUP(DataSheet[[#This Row],[Service]],Table4[#All],3,FALSE))),"")</f>
        <v/>
      </c>
    </row>
    <row r="535" spans="12:12" x14ac:dyDescent="0.25">
      <c r="L535" t="str">
        <f>IFERROR(IF(DataSheet[[#This Row],[Service]]="","",IF(ISERROR(VLOOKUP(DataSheet[[#This Row],[Service]],Table4[#All],3,FALSE)),"Please select the right value from the list",VLOOKUP(DataSheet[[#This Row],[Service]],Table4[#All],3,FALSE))),"")</f>
        <v/>
      </c>
    </row>
    <row r="536" spans="12:12" x14ac:dyDescent="0.25">
      <c r="L536" t="str">
        <f>IFERROR(IF(DataSheet[[#This Row],[Service]]="","",IF(ISERROR(VLOOKUP(DataSheet[[#This Row],[Service]],Table4[#All],3,FALSE)),"Please select the right value from the list",VLOOKUP(DataSheet[[#This Row],[Service]],Table4[#All],3,FALSE))),"")</f>
        <v/>
      </c>
    </row>
    <row r="537" spans="12:12" x14ac:dyDescent="0.25">
      <c r="L537" t="str">
        <f>IFERROR(IF(DataSheet[[#This Row],[Service]]="","",IF(ISERROR(VLOOKUP(DataSheet[[#This Row],[Service]],Table4[#All],3,FALSE)),"Please select the right value from the list",VLOOKUP(DataSheet[[#This Row],[Service]],Table4[#All],3,FALSE))),"")</f>
        <v/>
      </c>
    </row>
    <row r="538" spans="12:12" x14ac:dyDescent="0.25">
      <c r="L538" t="str">
        <f>IFERROR(IF(DataSheet[[#This Row],[Service]]="","",IF(ISERROR(VLOOKUP(DataSheet[[#This Row],[Service]],Table4[#All],3,FALSE)),"Please select the right value from the list",VLOOKUP(DataSheet[[#This Row],[Service]],Table4[#All],3,FALSE))),"")</f>
        <v/>
      </c>
    </row>
    <row r="539" spans="12:12" x14ac:dyDescent="0.25">
      <c r="L539" t="str">
        <f>IFERROR(IF(DataSheet[[#This Row],[Service]]="","",IF(ISERROR(VLOOKUP(DataSheet[[#This Row],[Service]],Table4[#All],3,FALSE)),"Please select the right value from the list",VLOOKUP(DataSheet[[#This Row],[Service]],Table4[#All],3,FALSE))),"")</f>
        <v/>
      </c>
    </row>
    <row r="540" spans="12:12" x14ac:dyDescent="0.25">
      <c r="L540" t="str">
        <f>IFERROR(IF(DataSheet[[#This Row],[Service]]="","",IF(ISERROR(VLOOKUP(DataSheet[[#This Row],[Service]],Table4[#All],3,FALSE)),"Please select the right value from the list",VLOOKUP(DataSheet[[#This Row],[Service]],Table4[#All],3,FALSE))),"")</f>
        <v/>
      </c>
    </row>
    <row r="541" spans="12:12" x14ac:dyDescent="0.25">
      <c r="L541" t="str">
        <f>IFERROR(IF(DataSheet[[#This Row],[Service]]="","",IF(ISERROR(VLOOKUP(DataSheet[[#This Row],[Service]],Table4[#All],3,FALSE)),"Please select the right value from the list",VLOOKUP(DataSheet[[#This Row],[Service]],Table4[#All],3,FALSE))),"")</f>
        <v/>
      </c>
    </row>
    <row r="542" spans="12:12" x14ac:dyDescent="0.25">
      <c r="L542" t="str">
        <f>IFERROR(IF(DataSheet[[#This Row],[Service]]="","",IF(ISERROR(VLOOKUP(DataSheet[[#This Row],[Service]],Table4[#All],3,FALSE)),"Please select the right value from the list",VLOOKUP(DataSheet[[#This Row],[Service]],Table4[#All],3,FALSE))),"")</f>
        <v/>
      </c>
    </row>
    <row r="543" spans="12:12" x14ac:dyDescent="0.25">
      <c r="L543" t="str">
        <f>IFERROR(IF(DataSheet[[#This Row],[Service]]="","",IF(ISERROR(VLOOKUP(DataSheet[[#This Row],[Service]],Table4[#All],3,FALSE)),"Please select the right value from the list",VLOOKUP(DataSheet[[#This Row],[Service]],Table4[#All],3,FALSE))),"")</f>
        <v/>
      </c>
    </row>
    <row r="544" spans="12:12" x14ac:dyDescent="0.25">
      <c r="L544" t="str">
        <f>IFERROR(IF(DataSheet[[#This Row],[Service]]="","",IF(ISERROR(VLOOKUP(DataSheet[[#This Row],[Service]],Table4[#All],3,FALSE)),"Please select the right value from the list",VLOOKUP(DataSheet[[#This Row],[Service]],Table4[#All],3,FALSE))),"")</f>
        <v/>
      </c>
    </row>
    <row r="545" spans="12:12" x14ac:dyDescent="0.25">
      <c r="L545" t="str">
        <f>IFERROR(IF(DataSheet[[#This Row],[Service]]="","",IF(ISERROR(VLOOKUP(DataSheet[[#This Row],[Service]],Table4[#All],3,FALSE)),"Please select the right value from the list",VLOOKUP(DataSheet[[#This Row],[Service]],Table4[#All],3,FALSE))),"")</f>
        <v/>
      </c>
    </row>
    <row r="546" spans="12:12" x14ac:dyDescent="0.25">
      <c r="L546" t="str">
        <f>IFERROR(IF(DataSheet[[#This Row],[Service]]="","",IF(ISERROR(VLOOKUP(DataSheet[[#This Row],[Service]],Table4[#All],3,FALSE)),"Please select the right value from the list",VLOOKUP(DataSheet[[#This Row],[Service]],Table4[#All],3,FALSE))),"")</f>
        <v/>
      </c>
    </row>
    <row r="547" spans="12:12" x14ac:dyDescent="0.25">
      <c r="L547" t="str">
        <f>IFERROR(IF(DataSheet[[#This Row],[Service]]="","",IF(ISERROR(VLOOKUP(DataSheet[[#This Row],[Service]],Table4[#All],3,FALSE)),"Please select the right value from the list",VLOOKUP(DataSheet[[#This Row],[Service]],Table4[#All],3,FALSE))),"")</f>
        <v/>
      </c>
    </row>
    <row r="548" spans="12:12" x14ac:dyDescent="0.25">
      <c r="L548" t="str">
        <f>IFERROR(IF(DataSheet[[#This Row],[Service]]="","",IF(ISERROR(VLOOKUP(DataSheet[[#This Row],[Service]],Table4[#All],3,FALSE)),"Please select the right value from the list",VLOOKUP(DataSheet[[#This Row],[Service]],Table4[#All],3,FALSE))),"")</f>
        <v/>
      </c>
    </row>
    <row r="549" spans="12:12" x14ac:dyDescent="0.25">
      <c r="L549" t="str">
        <f>IFERROR(IF(DataSheet[[#This Row],[Service]]="","",IF(ISERROR(VLOOKUP(DataSheet[[#This Row],[Service]],Table4[#All],3,FALSE)),"Please select the right value from the list",VLOOKUP(DataSheet[[#This Row],[Service]],Table4[#All],3,FALSE))),"")</f>
        <v/>
      </c>
    </row>
    <row r="550" spans="12:12" x14ac:dyDescent="0.25">
      <c r="L550" t="str">
        <f>IFERROR(IF(DataSheet[[#This Row],[Service]]="","",IF(ISERROR(VLOOKUP(DataSheet[[#This Row],[Service]],Table4[#All],3,FALSE)),"Please select the right value from the list",VLOOKUP(DataSheet[[#This Row],[Service]],Table4[#All],3,FALSE))),"")</f>
        <v/>
      </c>
    </row>
    <row r="551" spans="12:12" x14ac:dyDescent="0.25">
      <c r="L551" t="str">
        <f>IFERROR(IF(DataSheet[[#This Row],[Service]]="","",IF(ISERROR(VLOOKUP(DataSheet[[#This Row],[Service]],Table4[#All],3,FALSE)),"Please select the right value from the list",VLOOKUP(DataSheet[[#This Row],[Service]],Table4[#All],3,FALSE))),"")</f>
        <v/>
      </c>
    </row>
    <row r="552" spans="12:12" x14ac:dyDescent="0.25">
      <c r="L552" t="str">
        <f>IFERROR(IF(DataSheet[[#This Row],[Service]]="","",IF(ISERROR(VLOOKUP(DataSheet[[#This Row],[Service]],Table4[#All],3,FALSE)),"Please select the right value from the list",VLOOKUP(DataSheet[[#This Row],[Service]],Table4[#All],3,FALSE))),"")</f>
        <v/>
      </c>
    </row>
    <row r="553" spans="12:12" x14ac:dyDescent="0.25">
      <c r="L553" t="str">
        <f>IFERROR(IF(DataSheet[[#This Row],[Service]]="","",IF(ISERROR(VLOOKUP(DataSheet[[#This Row],[Service]],Table4[#All],3,FALSE)),"Please select the right value from the list",VLOOKUP(DataSheet[[#This Row],[Service]],Table4[#All],3,FALSE))),"")</f>
        <v/>
      </c>
    </row>
    <row r="554" spans="12:12" x14ac:dyDescent="0.25">
      <c r="L554" t="str">
        <f>IFERROR(IF(DataSheet[[#This Row],[Service]]="","",IF(ISERROR(VLOOKUP(DataSheet[[#This Row],[Service]],Table4[#All],3,FALSE)),"Please select the right value from the list",VLOOKUP(DataSheet[[#This Row],[Service]],Table4[#All],3,FALSE))),"")</f>
        <v/>
      </c>
    </row>
    <row r="555" spans="12:12" x14ac:dyDescent="0.25">
      <c r="L555" t="str">
        <f>IFERROR(IF(DataSheet[[#This Row],[Service]]="","",IF(ISERROR(VLOOKUP(DataSheet[[#This Row],[Service]],Table4[#All],3,FALSE)),"Please select the right value from the list",VLOOKUP(DataSheet[[#This Row],[Service]],Table4[#All],3,FALSE))),"")</f>
        <v/>
      </c>
    </row>
    <row r="556" spans="12:12" x14ac:dyDescent="0.25">
      <c r="L556" t="str">
        <f>IFERROR(IF(DataSheet[[#This Row],[Service]]="","",IF(ISERROR(VLOOKUP(DataSheet[[#This Row],[Service]],Table4[#All],3,FALSE)),"Please select the right value from the list",VLOOKUP(DataSheet[[#This Row],[Service]],Table4[#All],3,FALSE))),"")</f>
        <v/>
      </c>
    </row>
    <row r="557" spans="12:12" x14ac:dyDescent="0.25">
      <c r="L557" t="str">
        <f>IFERROR(IF(DataSheet[[#This Row],[Service]]="","",IF(ISERROR(VLOOKUP(DataSheet[[#This Row],[Service]],Table4[#All],3,FALSE)),"Please select the right value from the list",VLOOKUP(DataSheet[[#This Row],[Service]],Table4[#All],3,FALSE))),"")</f>
        <v/>
      </c>
    </row>
    <row r="558" spans="12:12" x14ac:dyDescent="0.25">
      <c r="L558" t="str">
        <f>IFERROR(IF(DataSheet[[#This Row],[Service]]="","",IF(ISERROR(VLOOKUP(DataSheet[[#This Row],[Service]],Table4[#All],3,FALSE)),"Please select the right value from the list",VLOOKUP(DataSheet[[#This Row],[Service]],Table4[#All],3,FALSE))),"")</f>
        <v/>
      </c>
    </row>
    <row r="559" spans="12:12" x14ac:dyDescent="0.25">
      <c r="L559" t="str">
        <f>IFERROR(IF(DataSheet[[#This Row],[Service]]="","",IF(ISERROR(VLOOKUP(DataSheet[[#This Row],[Service]],Table4[#All],3,FALSE)),"Please select the right value from the list",VLOOKUP(DataSheet[[#This Row],[Service]],Table4[#All],3,FALSE))),"")</f>
        <v/>
      </c>
    </row>
    <row r="560" spans="12:12" x14ac:dyDescent="0.25">
      <c r="L560" t="str">
        <f>IFERROR(IF(DataSheet[[#This Row],[Service]]="","",IF(ISERROR(VLOOKUP(DataSheet[[#This Row],[Service]],Table4[#All],3,FALSE)),"Please select the right value from the list",VLOOKUP(DataSheet[[#This Row],[Service]],Table4[#All],3,FALSE))),"")</f>
        <v/>
      </c>
    </row>
    <row r="561" spans="12:12" x14ac:dyDescent="0.25">
      <c r="L561" t="str">
        <f>IFERROR(IF(DataSheet[[#This Row],[Service]]="","",IF(ISERROR(VLOOKUP(DataSheet[[#This Row],[Service]],Table4[#All],3,FALSE)),"Please select the right value from the list",VLOOKUP(DataSheet[[#This Row],[Service]],Table4[#All],3,FALSE))),"")</f>
        <v/>
      </c>
    </row>
    <row r="562" spans="12:12" x14ac:dyDescent="0.25">
      <c r="L562" t="str">
        <f>IFERROR(IF(DataSheet[[#This Row],[Service]]="","",IF(ISERROR(VLOOKUP(DataSheet[[#This Row],[Service]],Table4[#All],3,FALSE)),"Please select the right value from the list",VLOOKUP(DataSheet[[#This Row],[Service]],Table4[#All],3,FALSE))),"")</f>
        <v/>
      </c>
    </row>
    <row r="563" spans="12:12" x14ac:dyDescent="0.25">
      <c r="L563" t="str">
        <f>IFERROR(IF(DataSheet[[#This Row],[Service]]="","",IF(ISERROR(VLOOKUP(DataSheet[[#This Row],[Service]],Table4[#All],3,FALSE)),"Please select the right value from the list",VLOOKUP(DataSheet[[#This Row],[Service]],Table4[#All],3,FALSE))),"")</f>
        <v/>
      </c>
    </row>
    <row r="564" spans="12:12" x14ac:dyDescent="0.25">
      <c r="L564" t="str">
        <f>IFERROR(IF(DataSheet[[#This Row],[Service]]="","",IF(ISERROR(VLOOKUP(DataSheet[[#This Row],[Service]],Table4[#All],3,FALSE)),"Please select the right value from the list",VLOOKUP(DataSheet[[#This Row],[Service]],Table4[#All],3,FALSE))),"")</f>
        <v/>
      </c>
    </row>
    <row r="565" spans="12:12" x14ac:dyDescent="0.25">
      <c r="L565" t="str">
        <f>IFERROR(IF(DataSheet[[#This Row],[Service]]="","",IF(ISERROR(VLOOKUP(DataSheet[[#This Row],[Service]],Table4[#All],3,FALSE)),"Please select the right value from the list",VLOOKUP(DataSheet[[#This Row],[Service]],Table4[#All],3,FALSE))),"")</f>
        <v/>
      </c>
    </row>
    <row r="566" spans="12:12" x14ac:dyDescent="0.25">
      <c r="L566" t="str">
        <f>IFERROR(IF(DataSheet[[#This Row],[Service]]="","",IF(ISERROR(VLOOKUP(DataSheet[[#This Row],[Service]],Table4[#All],3,FALSE)),"Please select the right value from the list",VLOOKUP(DataSheet[[#This Row],[Service]],Table4[#All],3,FALSE))),"")</f>
        <v/>
      </c>
    </row>
    <row r="567" spans="12:12" x14ac:dyDescent="0.25">
      <c r="L567" t="str">
        <f>IFERROR(IF(DataSheet[[#This Row],[Service]]="","",IF(ISERROR(VLOOKUP(DataSheet[[#This Row],[Service]],Table4[#All],3,FALSE)),"Please select the right value from the list",VLOOKUP(DataSheet[[#This Row],[Service]],Table4[#All],3,FALSE))),"")</f>
        <v/>
      </c>
    </row>
    <row r="568" spans="12:12" x14ac:dyDescent="0.25">
      <c r="L568" t="str">
        <f>IFERROR(IF(DataSheet[[#This Row],[Service]]="","",IF(ISERROR(VLOOKUP(DataSheet[[#This Row],[Service]],Table4[#All],3,FALSE)),"Please select the right value from the list",VLOOKUP(DataSheet[[#This Row],[Service]],Table4[#All],3,FALSE))),"")</f>
        <v/>
      </c>
    </row>
    <row r="569" spans="12:12" x14ac:dyDescent="0.25">
      <c r="L569" t="str">
        <f>IFERROR(IF(DataSheet[[#This Row],[Service]]="","",IF(ISERROR(VLOOKUP(DataSheet[[#This Row],[Service]],Table4[#All],3,FALSE)),"Please select the right value from the list",VLOOKUP(DataSheet[[#This Row],[Service]],Table4[#All],3,FALSE))),"")</f>
        <v/>
      </c>
    </row>
    <row r="570" spans="12:12" x14ac:dyDescent="0.25">
      <c r="L570" t="str">
        <f>IFERROR(IF(DataSheet[[#This Row],[Service]]="","",IF(ISERROR(VLOOKUP(DataSheet[[#This Row],[Service]],Table4[#All],3,FALSE)),"Please select the right value from the list",VLOOKUP(DataSheet[[#This Row],[Service]],Table4[#All],3,FALSE))),"")</f>
        <v/>
      </c>
    </row>
    <row r="571" spans="12:12" x14ac:dyDescent="0.25">
      <c r="L571" t="str">
        <f>IFERROR(IF(DataSheet[[#This Row],[Service]]="","",IF(ISERROR(VLOOKUP(DataSheet[[#This Row],[Service]],Table4[#All],3,FALSE)),"Please select the right value from the list",VLOOKUP(DataSheet[[#This Row],[Service]],Table4[#All],3,FALSE))),"")</f>
        <v/>
      </c>
    </row>
    <row r="572" spans="12:12" x14ac:dyDescent="0.25">
      <c r="L572" t="str">
        <f>IFERROR(IF(DataSheet[[#This Row],[Service]]="","",IF(ISERROR(VLOOKUP(DataSheet[[#This Row],[Service]],Table4[#All],3,FALSE)),"Please select the right value from the list",VLOOKUP(DataSheet[[#This Row],[Service]],Table4[#All],3,FALSE))),"")</f>
        <v/>
      </c>
    </row>
    <row r="573" spans="12:12" x14ac:dyDescent="0.25">
      <c r="L573" t="str">
        <f>IFERROR(IF(DataSheet[[#This Row],[Service]]="","",IF(ISERROR(VLOOKUP(DataSheet[[#This Row],[Service]],Table4[#All],3,FALSE)),"Please select the right value from the list",VLOOKUP(DataSheet[[#This Row],[Service]],Table4[#All],3,FALSE))),"")</f>
        <v/>
      </c>
    </row>
    <row r="574" spans="12:12" x14ac:dyDescent="0.25">
      <c r="L574" t="str">
        <f>IFERROR(IF(DataSheet[[#This Row],[Service]]="","",IF(ISERROR(VLOOKUP(DataSheet[[#This Row],[Service]],Table4[#All],3,FALSE)),"Please select the right value from the list",VLOOKUP(DataSheet[[#This Row],[Service]],Table4[#All],3,FALSE))),"")</f>
        <v/>
      </c>
    </row>
    <row r="575" spans="12:12" x14ac:dyDescent="0.25">
      <c r="L575" t="str">
        <f>IFERROR(IF(DataSheet[[#This Row],[Service]]="","",IF(ISERROR(VLOOKUP(DataSheet[[#This Row],[Service]],Table4[#All],3,FALSE)),"Please select the right value from the list",VLOOKUP(DataSheet[[#This Row],[Service]],Table4[#All],3,FALSE))),"")</f>
        <v/>
      </c>
    </row>
    <row r="576" spans="12:12" x14ac:dyDescent="0.25">
      <c r="L576" t="str">
        <f>IFERROR(IF(DataSheet[[#This Row],[Service]]="","",IF(ISERROR(VLOOKUP(DataSheet[[#This Row],[Service]],Table4[#All],3,FALSE)),"Please select the right value from the list",VLOOKUP(DataSheet[[#This Row],[Service]],Table4[#All],3,FALSE))),"")</f>
        <v/>
      </c>
    </row>
    <row r="577" spans="12:12" x14ac:dyDescent="0.25">
      <c r="L577" t="str">
        <f>IFERROR(IF(DataSheet[[#This Row],[Service]]="","",IF(ISERROR(VLOOKUP(DataSheet[[#This Row],[Service]],Table4[#All],3,FALSE)),"Please select the right value from the list",VLOOKUP(DataSheet[[#This Row],[Service]],Table4[#All],3,FALSE))),"")</f>
        <v/>
      </c>
    </row>
    <row r="578" spans="12:12" x14ac:dyDescent="0.25">
      <c r="L578" t="str">
        <f>IFERROR(IF(DataSheet[[#This Row],[Service]]="","",IF(ISERROR(VLOOKUP(DataSheet[[#This Row],[Service]],Table4[#All],3,FALSE)),"Please select the right value from the list",VLOOKUP(DataSheet[[#This Row],[Service]],Table4[#All],3,FALSE))),"")</f>
        <v/>
      </c>
    </row>
    <row r="579" spans="12:12" x14ac:dyDescent="0.25">
      <c r="L579" t="str">
        <f>IFERROR(IF(DataSheet[[#This Row],[Service]]="","",IF(ISERROR(VLOOKUP(DataSheet[[#This Row],[Service]],Table4[#All],3,FALSE)),"Please select the right value from the list",VLOOKUP(DataSheet[[#This Row],[Service]],Table4[#All],3,FALSE))),"")</f>
        <v/>
      </c>
    </row>
    <row r="580" spans="12:12" x14ac:dyDescent="0.25">
      <c r="L580" t="str">
        <f>IFERROR(IF(DataSheet[[#This Row],[Service]]="","",IF(ISERROR(VLOOKUP(DataSheet[[#This Row],[Service]],Table4[#All],3,FALSE)),"Please select the right value from the list",VLOOKUP(DataSheet[[#This Row],[Service]],Table4[#All],3,FALSE))),"")</f>
        <v/>
      </c>
    </row>
    <row r="581" spans="12:12" x14ac:dyDescent="0.25">
      <c r="L581" t="str">
        <f>IFERROR(IF(DataSheet[[#This Row],[Service]]="","",IF(ISERROR(VLOOKUP(DataSheet[[#This Row],[Service]],Table4[#All],3,FALSE)),"Please select the right value from the list",VLOOKUP(DataSheet[[#This Row],[Service]],Table4[#All],3,FALSE))),"")</f>
        <v/>
      </c>
    </row>
    <row r="582" spans="12:12" x14ac:dyDescent="0.25">
      <c r="L582" t="str">
        <f>IFERROR(IF(DataSheet[[#This Row],[Service]]="","",IF(ISERROR(VLOOKUP(DataSheet[[#This Row],[Service]],Table4[#All],3,FALSE)),"Please select the right value from the list",VLOOKUP(DataSheet[[#This Row],[Service]],Table4[#All],3,FALSE))),"")</f>
        <v/>
      </c>
    </row>
    <row r="583" spans="12:12" x14ac:dyDescent="0.25">
      <c r="L583" t="str">
        <f>IFERROR(IF(DataSheet[[#This Row],[Service]]="","",IF(ISERROR(VLOOKUP(DataSheet[[#This Row],[Service]],Table4[#All],3,FALSE)),"Please select the right value from the list",VLOOKUP(DataSheet[[#This Row],[Service]],Table4[#All],3,FALSE))),"")</f>
        <v/>
      </c>
    </row>
    <row r="584" spans="12:12" x14ac:dyDescent="0.25">
      <c r="L584" t="str">
        <f>IFERROR(IF(DataSheet[[#This Row],[Service]]="","",IF(ISERROR(VLOOKUP(DataSheet[[#This Row],[Service]],Table4[#All],3,FALSE)),"Please select the right value from the list",VLOOKUP(DataSheet[[#This Row],[Service]],Table4[#All],3,FALSE))),"")</f>
        <v/>
      </c>
    </row>
    <row r="585" spans="12:12" x14ac:dyDescent="0.25">
      <c r="L585" t="str">
        <f>IFERROR(IF(DataSheet[[#This Row],[Service]]="","",IF(ISERROR(VLOOKUP(DataSheet[[#This Row],[Service]],Table4[#All],3,FALSE)),"Please select the right value from the list",VLOOKUP(DataSheet[[#This Row],[Service]],Table4[#All],3,FALSE))),"")</f>
        <v/>
      </c>
    </row>
    <row r="586" spans="12:12" x14ac:dyDescent="0.25">
      <c r="L586" t="str">
        <f>IFERROR(IF(DataSheet[[#This Row],[Service]]="","",IF(ISERROR(VLOOKUP(DataSheet[[#This Row],[Service]],Table4[#All],3,FALSE)),"Please select the right value from the list",VLOOKUP(DataSheet[[#This Row],[Service]],Table4[#All],3,FALSE))),"")</f>
        <v/>
      </c>
    </row>
    <row r="587" spans="12:12" x14ac:dyDescent="0.25">
      <c r="L587" t="str">
        <f>IFERROR(IF(DataSheet[[#This Row],[Service]]="","",IF(ISERROR(VLOOKUP(DataSheet[[#This Row],[Service]],Table4[#All],3,FALSE)),"Please select the right value from the list",VLOOKUP(DataSheet[[#This Row],[Service]],Table4[#All],3,FALSE))),"")</f>
        <v/>
      </c>
    </row>
    <row r="588" spans="12:12" x14ac:dyDescent="0.25">
      <c r="L588" t="str">
        <f>IFERROR(IF(DataSheet[[#This Row],[Service]]="","",IF(ISERROR(VLOOKUP(DataSheet[[#This Row],[Service]],Table4[#All],3,FALSE)),"Please select the right value from the list",VLOOKUP(DataSheet[[#This Row],[Service]],Table4[#All],3,FALSE))),"")</f>
        <v/>
      </c>
    </row>
    <row r="589" spans="12:12" x14ac:dyDescent="0.25">
      <c r="L589" t="str">
        <f>IFERROR(IF(DataSheet[[#This Row],[Service]]="","",IF(ISERROR(VLOOKUP(DataSheet[[#This Row],[Service]],Table4[#All],3,FALSE)),"Please select the right value from the list",VLOOKUP(DataSheet[[#This Row],[Service]],Table4[#All],3,FALSE))),"")</f>
        <v/>
      </c>
    </row>
    <row r="590" spans="12:12" x14ac:dyDescent="0.25">
      <c r="L590" t="str">
        <f>IFERROR(IF(DataSheet[[#This Row],[Service]]="","",IF(ISERROR(VLOOKUP(DataSheet[[#This Row],[Service]],Table4[#All],3,FALSE)),"Please select the right value from the list",VLOOKUP(DataSheet[[#This Row],[Service]],Table4[#All],3,FALSE))),"")</f>
        <v/>
      </c>
    </row>
    <row r="591" spans="12:12" x14ac:dyDescent="0.25">
      <c r="L591" t="str">
        <f>IFERROR(IF(DataSheet[[#This Row],[Service]]="","",IF(ISERROR(VLOOKUP(DataSheet[[#This Row],[Service]],Table4[#All],3,FALSE)),"Please select the right value from the list",VLOOKUP(DataSheet[[#This Row],[Service]],Table4[#All],3,FALSE))),"")</f>
        <v/>
      </c>
    </row>
    <row r="592" spans="12:12" x14ac:dyDescent="0.25">
      <c r="L592" t="str">
        <f>IFERROR(IF(DataSheet[[#This Row],[Service]]="","",IF(ISERROR(VLOOKUP(DataSheet[[#This Row],[Service]],Table4[#All],3,FALSE)),"Please select the right value from the list",VLOOKUP(DataSheet[[#This Row],[Service]],Table4[#All],3,FALSE))),"")</f>
        <v/>
      </c>
    </row>
    <row r="593" spans="12:12" x14ac:dyDescent="0.25">
      <c r="L593" t="str">
        <f>IFERROR(IF(DataSheet[[#This Row],[Service]]="","",IF(ISERROR(VLOOKUP(DataSheet[[#This Row],[Service]],Table4[#All],3,FALSE)),"Please select the right value from the list",VLOOKUP(DataSheet[[#This Row],[Service]],Table4[#All],3,FALSE))),"")</f>
        <v/>
      </c>
    </row>
    <row r="594" spans="12:12" x14ac:dyDescent="0.25">
      <c r="L594" t="str">
        <f>IFERROR(IF(DataSheet[[#This Row],[Service]]="","",IF(ISERROR(VLOOKUP(DataSheet[[#This Row],[Service]],Table4[#All],3,FALSE)),"Please select the right value from the list",VLOOKUP(DataSheet[[#This Row],[Service]],Table4[#All],3,FALSE))),"")</f>
        <v/>
      </c>
    </row>
    <row r="595" spans="12:12" x14ac:dyDescent="0.25">
      <c r="L595" t="str">
        <f>IFERROR(IF(DataSheet[[#This Row],[Service]]="","",IF(ISERROR(VLOOKUP(DataSheet[[#This Row],[Service]],Table4[#All],3,FALSE)),"Please select the right value from the list",VLOOKUP(DataSheet[[#This Row],[Service]],Table4[#All],3,FALSE))),"")</f>
        <v/>
      </c>
    </row>
    <row r="596" spans="12:12" x14ac:dyDescent="0.25">
      <c r="L596" t="str">
        <f>IFERROR(IF(DataSheet[[#This Row],[Service]]="","",IF(ISERROR(VLOOKUP(DataSheet[[#This Row],[Service]],Table4[#All],3,FALSE)),"Please select the right value from the list",VLOOKUP(DataSheet[[#This Row],[Service]],Table4[#All],3,FALSE))),"")</f>
        <v/>
      </c>
    </row>
    <row r="597" spans="12:12" x14ac:dyDescent="0.25">
      <c r="L597" t="str">
        <f>IFERROR(IF(DataSheet[[#This Row],[Service]]="","",IF(ISERROR(VLOOKUP(DataSheet[[#This Row],[Service]],Table4[#All],3,FALSE)),"Please select the right value from the list",VLOOKUP(DataSheet[[#This Row],[Service]],Table4[#All],3,FALSE))),"")</f>
        <v/>
      </c>
    </row>
    <row r="598" spans="12:12" x14ac:dyDescent="0.25">
      <c r="L598" t="str">
        <f>IFERROR(IF(DataSheet[[#This Row],[Service]]="","",IF(ISERROR(VLOOKUP(DataSheet[[#This Row],[Service]],Table4[#All],3,FALSE)),"Please select the right value from the list",VLOOKUP(DataSheet[[#This Row],[Service]],Table4[#All],3,FALSE))),"")</f>
        <v/>
      </c>
    </row>
    <row r="599" spans="12:12" x14ac:dyDescent="0.25">
      <c r="L599" t="str">
        <f>IFERROR(IF(DataSheet[[#This Row],[Service]]="","",IF(ISERROR(VLOOKUP(DataSheet[[#This Row],[Service]],Table4[#All],3,FALSE)),"Please select the right value from the list",VLOOKUP(DataSheet[[#This Row],[Service]],Table4[#All],3,FALSE))),"")</f>
        <v/>
      </c>
    </row>
    <row r="600" spans="12:12" x14ac:dyDescent="0.25">
      <c r="L600" t="str">
        <f>IFERROR(IF(DataSheet[[#This Row],[Service]]="","",IF(ISERROR(VLOOKUP(DataSheet[[#This Row],[Service]],Table4[#All],3,FALSE)),"Please select the right value from the list",VLOOKUP(DataSheet[[#This Row],[Service]],Table4[#All],3,FALSE))),"")</f>
        <v/>
      </c>
    </row>
    <row r="601" spans="12:12" x14ac:dyDescent="0.25">
      <c r="L601" t="str">
        <f>IFERROR(IF(DataSheet[[#This Row],[Service]]="","",IF(ISERROR(VLOOKUP(DataSheet[[#This Row],[Service]],Table4[#All],3,FALSE)),"Please select the right value from the list",VLOOKUP(DataSheet[[#This Row],[Service]],Table4[#All],3,FALSE))),"")</f>
        <v/>
      </c>
    </row>
    <row r="602" spans="12:12" x14ac:dyDescent="0.25">
      <c r="L602" t="str">
        <f>IFERROR(IF(DataSheet[[#This Row],[Service]]="","",IF(ISERROR(VLOOKUP(DataSheet[[#This Row],[Service]],Table4[#All],3,FALSE)),"Please select the right value from the list",VLOOKUP(DataSheet[[#This Row],[Service]],Table4[#All],3,FALSE))),"")</f>
        <v/>
      </c>
    </row>
    <row r="603" spans="12:12" x14ac:dyDescent="0.25">
      <c r="L603" t="str">
        <f>IFERROR(IF(DataSheet[[#This Row],[Service]]="","",IF(ISERROR(VLOOKUP(DataSheet[[#This Row],[Service]],Table4[#All],3,FALSE)),"Please select the right value from the list",VLOOKUP(DataSheet[[#This Row],[Service]],Table4[#All],3,FALSE))),"")</f>
        <v/>
      </c>
    </row>
    <row r="604" spans="12:12" x14ac:dyDescent="0.25">
      <c r="L604" t="str">
        <f>IFERROR(IF(DataSheet[[#This Row],[Service]]="","",IF(ISERROR(VLOOKUP(DataSheet[[#This Row],[Service]],Table4[#All],3,FALSE)),"Please select the right value from the list",VLOOKUP(DataSheet[[#This Row],[Service]],Table4[#All],3,FALSE))),"")</f>
        <v/>
      </c>
    </row>
    <row r="605" spans="12:12" x14ac:dyDescent="0.25">
      <c r="L605" t="str">
        <f>IFERROR(IF(DataSheet[[#This Row],[Service]]="","",IF(ISERROR(VLOOKUP(DataSheet[[#This Row],[Service]],Table4[#All],3,FALSE)),"Please select the right value from the list",VLOOKUP(DataSheet[[#This Row],[Service]],Table4[#All],3,FALSE))),"")</f>
        <v/>
      </c>
    </row>
    <row r="606" spans="12:12" x14ac:dyDescent="0.25">
      <c r="L606" t="str">
        <f>IFERROR(IF(DataSheet[[#This Row],[Service]]="","",IF(ISERROR(VLOOKUP(DataSheet[[#This Row],[Service]],Table4[#All],3,FALSE)),"Please select the right value from the list",VLOOKUP(DataSheet[[#This Row],[Service]],Table4[#All],3,FALSE))),"")</f>
        <v/>
      </c>
    </row>
    <row r="607" spans="12:12" x14ac:dyDescent="0.25">
      <c r="L607" t="str">
        <f>IFERROR(IF(DataSheet[[#This Row],[Service]]="","",IF(ISERROR(VLOOKUP(DataSheet[[#This Row],[Service]],Table4[#All],3,FALSE)),"Please select the right value from the list",VLOOKUP(DataSheet[[#This Row],[Service]],Table4[#All],3,FALSE))),"")</f>
        <v/>
      </c>
    </row>
    <row r="608" spans="12:12" x14ac:dyDescent="0.25">
      <c r="L608" t="str">
        <f>IFERROR(IF(DataSheet[[#This Row],[Service]]="","",IF(ISERROR(VLOOKUP(DataSheet[[#This Row],[Service]],Table4[#All],3,FALSE)),"Please select the right value from the list",VLOOKUP(DataSheet[[#This Row],[Service]],Table4[#All],3,FALSE))),"")</f>
        <v/>
      </c>
    </row>
    <row r="609" spans="12:12" x14ac:dyDescent="0.25">
      <c r="L609" t="str">
        <f>IFERROR(IF(DataSheet[[#This Row],[Service]]="","",IF(ISERROR(VLOOKUP(DataSheet[[#This Row],[Service]],Table4[#All],3,FALSE)),"Please select the right value from the list",VLOOKUP(DataSheet[[#This Row],[Service]],Table4[#All],3,FALSE))),"")</f>
        <v/>
      </c>
    </row>
    <row r="610" spans="12:12" x14ac:dyDescent="0.25">
      <c r="L610" t="str">
        <f>IFERROR(IF(DataSheet[[#This Row],[Service]]="","",IF(ISERROR(VLOOKUP(DataSheet[[#This Row],[Service]],Table4[#All],3,FALSE)),"Please select the right value from the list",VLOOKUP(DataSheet[[#This Row],[Service]],Table4[#All],3,FALSE))),"")</f>
        <v/>
      </c>
    </row>
    <row r="611" spans="12:12" x14ac:dyDescent="0.25">
      <c r="L611" t="str">
        <f>IFERROR(IF(DataSheet[[#This Row],[Service]]="","",IF(ISERROR(VLOOKUP(DataSheet[[#This Row],[Service]],Table4[#All],3,FALSE)),"Please select the right value from the list",VLOOKUP(DataSheet[[#This Row],[Service]],Table4[#All],3,FALSE))),"")</f>
        <v/>
      </c>
    </row>
    <row r="612" spans="12:12" x14ac:dyDescent="0.25">
      <c r="L612" t="str">
        <f>IFERROR(IF(DataSheet[[#This Row],[Service]]="","",IF(ISERROR(VLOOKUP(DataSheet[[#This Row],[Service]],Table4[#All],3,FALSE)),"Please select the right value from the list",VLOOKUP(DataSheet[[#This Row],[Service]],Table4[#All],3,FALSE))),"")</f>
        <v/>
      </c>
    </row>
    <row r="613" spans="12:12" x14ac:dyDescent="0.25">
      <c r="L613" t="str">
        <f>IFERROR(IF(DataSheet[[#This Row],[Service]]="","",IF(ISERROR(VLOOKUP(DataSheet[[#This Row],[Service]],Table4[#All],3,FALSE)),"Please select the right value from the list",VLOOKUP(DataSheet[[#This Row],[Service]],Table4[#All],3,FALSE))),"")</f>
        <v/>
      </c>
    </row>
    <row r="614" spans="12:12" x14ac:dyDescent="0.25">
      <c r="L614" t="str">
        <f>IFERROR(IF(DataSheet[[#This Row],[Service]]="","",IF(ISERROR(VLOOKUP(DataSheet[[#This Row],[Service]],Table4[#All],3,FALSE)),"Please select the right value from the list",VLOOKUP(DataSheet[[#This Row],[Service]],Table4[#All],3,FALSE))),"")</f>
        <v/>
      </c>
    </row>
    <row r="615" spans="12:12" x14ac:dyDescent="0.25">
      <c r="L615" t="str">
        <f>IFERROR(IF(DataSheet[[#This Row],[Service]]="","",IF(ISERROR(VLOOKUP(DataSheet[[#This Row],[Service]],Table4[#All],3,FALSE)),"Please select the right value from the list",VLOOKUP(DataSheet[[#This Row],[Service]],Table4[#All],3,FALSE))),"")</f>
        <v/>
      </c>
    </row>
    <row r="616" spans="12:12" x14ac:dyDescent="0.25">
      <c r="L616" t="str">
        <f>IFERROR(IF(DataSheet[[#This Row],[Service]]="","",IF(ISERROR(VLOOKUP(DataSheet[[#This Row],[Service]],Table4[#All],3,FALSE)),"Please select the right value from the list",VLOOKUP(DataSheet[[#This Row],[Service]],Table4[#All],3,FALSE))),"")</f>
        <v/>
      </c>
    </row>
    <row r="617" spans="12:12" x14ac:dyDescent="0.25">
      <c r="L617" t="str">
        <f>IFERROR(IF(DataSheet[[#This Row],[Service]]="","",IF(ISERROR(VLOOKUP(DataSheet[[#This Row],[Service]],Table4[#All],3,FALSE)),"Please select the right value from the list",VLOOKUP(DataSheet[[#This Row],[Service]],Table4[#All],3,FALSE))),"")</f>
        <v/>
      </c>
    </row>
    <row r="618" spans="12:12" x14ac:dyDescent="0.25">
      <c r="L618" t="str">
        <f>IFERROR(IF(DataSheet[[#This Row],[Service]]="","",IF(ISERROR(VLOOKUP(DataSheet[[#This Row],[Service]],Table4[#All],3,FALSE)),"Please select the right value from the list",VLOOKUP(DataSheet[[#This Row],[Service]],Table4[#All],3,FALSE))),"")</f>
        <v/>
      </c>
    </row>
    <row r="619" spans="12:12" x14ac:dyDescent="0.25">
      <c r="L619" t="str">
        <f>IFERROR(IF(DataSheet[[#This Row],[Service]]="","",IF(ISERROR(VLOOKUP(DataSheet[[#This Row],[Service]],Table4[#All],3,FALSE)),"Please select the right value from the list",VLOOKUP(DataSheet[[#This Row],[Service]],Table4[#All],3,FALSE))),"")</f>
        <v/>
      </c>
    </row>
    <row r="620" spans="12:12" x14ac:dyDescent="0.25">
      <c r="L620" t="str">
        <f>IFERROR(IF(DataSheet[[#This Row],[Service]]="","",IF(ISERROR(VLOOKUP(DataSheet[[#This Row],[Service]],Table4[#All],3,FALSE)),"Please select the right value from the list",VLOOKUP(DataSheet[[#This Row],[Service]],Table4[#All],3,FALSE))),"")</f>
        <v/>
      </c>
    </row>
    <row r="621" spans="12:12" x14ac:dyDescent="0.25">
      <c r="L621" t="str">
        <f>IFERROR(IF(DataSheet[[#This Row],[Service]]="","",IF(ISERROR(VLOOKUP(DataSheet[[#This Row],[Service]],Table4[#All],3,FALSE)),"Please select the right value from the list",VLOOKUP(DataSheet[[#This Row],[Service]],Table4[#All],3,FALSE))),"")</f>
        <v/>
      </c>
    </row>
    <row r="622" spans="12:12" x14ac:dyDescent="0.25">
      <c r="L622" t="str">
        <f>IFERROR(IF(DataSheet[[#This Row],[Service]]="","",IF(ISERROR(VLOOKUP(DataSheet[[#This Row],[Service]],Table4[#All],3,FALSE)),"Please select the right value from the list",VLOOKUP(DataSheet[[#This Row],[Service]],Table4[#All],3,FALSE))),"")</f>
        <v/>
      </c>
    </row>
    <row r="623" spans="12:12" x14ac:dyDescent="0.25">
      <c r="L623" t="str">
        <f>IFERROR(IF(DataSheet[[#This Row],[Service]]="","",IF(ISERROR(VLOOKUP(DataSheet[[#This Row],[Service]],Table4[#All],3,FALSE)),"Please select the right value from the list",VLOOKUP(DataSheet[[#This Row],[Service]],Table4[#All],3,FALSE))),"")</f>
        <v/>
      </c>
    </row>
    <row r="624" spans="12:12" x14ac:dyDescent="0.25">
      <c r="L624" t="str">
        <f>IFERROR(IF(DataSheet[[#This Row],[Service]]="","",IF(ISERROR(VLOOKUP(DataSheet[[#This Row],[Service]],Table4[#All],3,FALSE)),"Please select the right value from the list",VLOOKUP(DataSheet[[#This Row],[Service]],Table4[#All],3,FALSE))),"")</f>
        <v/>
      </c>
    </row>
    <row r="625" spans="12:12" x14ac:dyDescent="0.25">
      <c r="L625" t="str">
        <f>IFERROR(IF(DataSheet[[#This Row],[Service]]="","",IF(ISERROR(VLOOKUP(DataSheet[[#This Row],[Service]],Table4[#All],3,FALSE)),"Please select the right value from the list",VLOOKUP(DataSheet[[#This Row],[Service]],Table4[#All],3,FALSE))),"")</f>
        <v/>
      </c>
    </row>
    <row r="626" spans="12:12" x14ac:dyDescent="0.25">
      <c r="L626" t="str">
        <f>IFERROR(IF(DataSheet[[#This Row],[Service]]="","",IF(ISERROR(VLOOKUP(DataSheet[[#This Row],[Service]],Table4[#All],3,FALSE)),"Please select the right value from the list",VLOOKUP(DataSheet[[#This Row],[Service]],Table4[#All],3,FALSE))),"")</f>
        <v/>
      </c>
    </row>
    <row r="627" spans="12:12" x14ac:dyDescent="0.25">
      <c r="L627" t="str">
        <f>IFERROR(IF(DataSheet[[#This Row],[Service]]="","",IF(ISERROR(VLOOKUP(DataSheet[[#This Row],[Service]],Table4[#All],3,FALSE)),"Please select the right value from the list",VLOOKUP(DataSheet[[#This Row],[Service]],Table4[#All],3,FALSE))),"")</f>
        <v/>
      </c>
    </row>
    <row r="628" spans="12:12" x14ac:dyDescent="0.25">
      <c r="L628" t="str">
        <f>IFERROR(IF(DataSheet[[#This Row],[Service]]="","",IF(ISERROR(VLOOKUP(DataSheet[[#This Row],[Service]],Table4[#All],3,FALSE)),"Please select the right value from the list",VLOOKUP(DataSheet[[#This Row],[Service]],Table4[#All],3,FALSE))),"")</f>
        <v/>
      </c>
    </row>
    <row r="629" spans="12:12" x14ac:dyDescent="0.25">
      <c r="L629" t="str">
        <f>IFERROR(IF(DataSheet[[#This Row],[Service]]="","",IF(ISERROR(VLOOKUP(DataSheet[[#This Row],[Service]],Table4[#All],3,FALSE)),"Please select the right value from the list",VLOOKUP(DataSheet[[#This Row],[Service]],Table4[#All],3,FALSE))),"")</f>
        <v/>
      </c>
    </row>
    <row r="630" spans="12:12" x14ac:dyDescent="0.25">
      <c r="L630" t="str">
        <f>IFERROR(IF(DataSheet[[#This Row],[Service]]="","",IF(ISERROR(VLOOKUP(DataSheet[[#This Row],[Service]],Table4[#All],3,FALSE)),"Please select the right value from the list",VLOOKUP(DataSheet[[#This Row],[Service]],Table4[#All],3,FALSE))),"")</f>
        <v/>
      </c>
    </row>
    <row r="631" spans="12:12" x14ac:dyDescent="0.25">
      <c r="L631" t="str">
        <f>IFERROR(IF(DataSheet[[#This Row],[Service]]="","",IF(ISERROR(VLOOKUP(DataSheet[[#This Row],[Service]],Table4[#All],3,FALSE)),"Please select the right value from the list",VLOOKUP(DataSheet[[#This Row],[Service]],Table4[#All],3,FALSE))),"")</f>
        <v/>
      </c>
    </row>
    <row r="632" spans="12:12" x14ac:dyDescent="0.25">
      <c r="L632" t="str">
        <f>IFERROR(IF(DataSheet[[#This Row],[Service]]="","",IF(ISERROR(VLOOKUP(DataSheet[[#This Row],[Service]],Table4[#All],3,FALSE)),"Please select the right value from the list",VLOOKUP(DataSheet[[#This Row],[Service]],Table4[#All],3,FALSE))),"")</f>
        <v/>
      </c>
    </row>
    <row r="633" spans="12:12" x14ac:dyDescent="0.25">
      <c r="L633" t="str">
        <f>IFERROR(IF(DataSheet[[#This Row],[Service]]="","",IF(ISERROR(VLOOKUP(DataSheet[[#This Row],[Service]],Table4[#All],3,FALSE)),"Please select the right value from the list",VLOOKUP(DataSheet[[#This Row],[Service]],Table4[#All],3,FALSE))),"")</f>
        <v/>
      </c>
    </row>
    <row r="634" spans="12:12" x14ac:dyDescent="0.25">
      <c r="L634" t="str">
        <f>IFERROR(IF(DataSheet[[#This Row],[Service]]="","",IF(ISERROR(VLOOKUP(DataSheet[[#This Row],[Service]],Table4[#All],3,FALSE)),"Please select the right value from the list",VLOOKUP(DataSheet[[#This Row],[Service]],Table4[#All],3,FALSE))),"")</f>
        <v/>
      </c>
    </row>
    <row r="635" spans="12:12" x14ac:dyDescent="0.25">
      <c r="L635" t="str">
        <f>IFERROR(IF(DataSheet[[#This Row],[Service]]="","",IF(ISERROR(VLOOKUP(DataSheet[[#This Row],[Service]],Table4[#All],3,FALSE)),"Please select the right value from the list",VLOOKUP(DataSheet[[#This Row],[Service]],Table4[#All],3,FALSE))),"")</f>
        <v/>
      </c>
    </row>
    <row r="636" spans="12:12" x14ac:dyDescent="0.25">
      <c r="L636" t="str">
        <f>IFERROR(IF(DataSheet[[#This Row],[Service]]="","",IF(ISERROR(VLOOKUP(DataSheet[[#This Row],[Service]],Table4[#All],3,FALSE)),"Please select the right value from the list",VLOOKUP(DataSheet[[#This Row],[Service]],Table4[#All],3,FALSE))),"")</f>
        <v/>
      </c>
    </row>
    <row r="637" spans="12:12" x14ac:dyDescent="0.25">
      <c r="L637" t="str">
        <f>IFERROR(IF(DataSheet[[#This Row],[Service]]="","",IF(ISERROR(VLOOKUP(DataSheet[[#This Row],[Service]],Table4[#All],3,FALSE)),"Please select the right value from the list",VLOOKUP(DataSheet[[#This Row],[Service]],Table4[#All],3,FALSE))),"")</f>
        <v/>
      </c>
    </row>
    <row r="638" spans="12:12" x14ac:dyDescent="0.25">
      <c r="L638" t="str">
        <f>IFERROR(IF(DataSheet[[#This Row],[Service]]="","",IF(ISERROR(VLOOKUP(DataSheet[[#This Row],[Service]],Table4[#All],3,FALSE)),"Please select the right value from the list",VLOOKUP(DataSheet[[#This Row],[Service]],Table4[#All],3,FALSE))),"")</f>
        <v/>
      </c>
    </row>
    <row r="639" spans="12:12" x14ac:dyDescent="0.25">
      <c r="L639" t="str">
        <f>IFERROR(IF(DataSheet[[#This Row],[Service]]="","",IF(ISERROR(VLOOKUP(DataSheet[[#This Row],[Service]],Table4[#All],3,FALSE)),"Please select the right value from the list",VLOOKUP(DataSheet[[#This Row],[Service]],Table4[#All],3,FALSE))),"")</f>
        <v/>
      </c>
    </row>
    <row r="640" spans="12:12" x14ac:dyDescent="0.25">
      <c r="L640" t="str">
        <f>IFERROR(IF(DataSheet[[#This Row],[Service]]="","",IF(ISERROR(VLOOKUP(DataSheet[[#This Row],[Service]],Table4[#All],3,FALSE)),"Please select the right value from the list",VLOOKUP(DataSheet[[#This Row],[Service]],Table4[#All],3,FALSE))),"")</f>
        <v/>
      </c>
    </row>
    <row r="641" spans="12:12" x14ac:dyDescent="0.25">
      <c r="L641" t="str">
        <f>IFERROR(IF(DataSheet[[#This Row],[Service]]="","",IF(ISERROR(VLOOKUP(DataSheet[[#This Row],[Service]],Table4[#All],3,FALSE)),"Please select the right value from the list",VLOOKUP(DataSheet[[#This Row],[Service]],Table4[#All],3,FALSE))),"")</f>
        <v/>
      </c>
    </row>
    <row r="642" spans="12:12" x14ac:dyDescent="0.25">
      <c r="L642" t="str">
        <f>IFERROR(IF(DataSheet[[#This Row],[Service]]="","",IF(ISERROR(VLOOKUP(DataSheet[[#This Row],[Service]],Table4[#All],3,FALSE)),"Please select the right value from the list",VLOOKUP(DataSheet[[#This Row],[Service]],Table4[#All],3,FALSE))),"")</f>
        <v/>
      </c>
    </row>
    <row r="643" spans="12:12" x14ac:dyDescent="0.25">
      <c r="L643" t="str">
        <f>IFERROR(IF(DataSheet[[#This Row],[Service]]="","",IF(ISERROR(VLOOKUP(DataSheet[[#This Row],[Service]],Table4[#All],3,FALSE)),"Please select the right value from the list",VLOOKUP(DataSheet[[#This Row],[Service]],Table4[#All],3,FALSE))),"")</f>
        <v/>
      </c>
    </row>
    <row r="644" spans="12:12" x14ac:dyDescent="0.25">
      <c r="L644" t="str">
        <f>IFERROR(IF(DataSheet[[#This Row],[Service]]="","",IF(ISERROR(VLOOKUP(DataSheet[[#This Row],[Service]],Table4[#All],3,FALSE)),"Please select the right value from the list",VLOOKUP(DataSheet[[#This Row],[Service]],Table4[#All],3,FALSE))),"")</f>
        <v/>
      </c>
    </row>
    <row r="645" spans="12:12" x14ac:dyDescent="0.25">
      <c r="L645" t="str">
        <f>IFERROR(IF(DataSheet[[#This Row],[Service]]="","",IF(ISERROR(VLOOKUP(DataSheet[[#This Row],[Service]],Table4[#All],3,FALSE)),"Please select the right value from the list",VLOOKUP(DataSheet[[#This Row],[Service]],Table4[#All],3,FALSE))),"")</f>
        <v/>
      </c>
    </row>
    <row r="646" spans="12:12" x14ac:dyDescent="0.25">
      <c r="L646" t="str">
        <f>IFERROR(IF(DataSheet[[#This Row],[Service]]="","",IF(ISERROR(VLOOKUP(DataSheet[[#This Row],[Service]],Table4[#All],3,FALSE)),"Please select the right value from the list",VLOOKUP(DataSheet[[#This Row],[Service]],Table4[#All],3,FALSE))),"")</f>
        <v/>
      </c>
    </row>
    <row r="647" spans="12:12" x14ac:dyDescent="0.25">
      <c r="L647" t="str">
        <f>IFERROR(IF(DataSheet[[#This Row],[Service]]="","",IF(ISERROR(VLOOKUP(DataSheet[[#This Row],[Service]],Table4[#All],3,FALSE)),"Please select the right value from the list",VLOOKUP(DataSheet[[#This Row],[Service]],Table4[#All],3,FALSE))),"")</f>
        <v/>
      </c>
    </row>
    <row r="648" spans="12:12" x14ac:dyDescent="0.25">
      <c r="L648" t="str">
        <f>IFERROR(IF(DataSheet[[#This Row],[Service]]="","",IF(ISERROR(VLOOKUP(DataSheet[[#This Row],[Service]],Table4[#All],3,FALSE)),"Please select the right value from the list",VLOOKUP(DataSheet[[#This Row],[Service]],Table4[#All],3,FALSE))),"")</f>
        <v/>
      </c>
    </row>
    <row r="649" spans="12:12" x14ac:dyDescent="0.25">
      <c r="L649" t="str">
        <f>IFERROR(IF(DataSheet[[#This Row],[Service]]="","",IF(ISERROR(VLOOKUP(DataSheet[[#This Row],[Service]],Table4[#All],3,FALSE)),"Please select the right value from the list",VLOOKUP(DataSheet[[#This Row],[Service]],Table4[#All],3,FALSE))),"")</f>
        <v/>
      </c>
    </row>
    <row r="650" spans="12:12" x14ac:dyDescent="0.25">
      <c r="L650" t="str">
        <f>IFERROR(IF(DataSheet[[#This Row],[Service]]="","",IF(ISERROR(VLOOKUP(DataSheet[[#This Row],[Service]],Table4[#All],3,FALSE)),"Please select the right value from the list",VLOOKUP(DataSheet[[#This Row],[Service]],Table4[#All],3,FALSE))),"")</f>
        <v/>
      </c>
    </row>
    <row r="651" spans="12:12" x14ac:dyDescent="0.25">
      <c r="L651" t="str">
        <f>IFERROR(IF(DataSheet[[#This Row],[Service]]="","",IF(ISERROR(VLOOKUP(DataSheet[[#This Row],[Service]],Table4[#All],3,FALSE)),"Please select the right value from the list",VLOOKUP(DataSheet[[#This Row],[Service]],Table4[#All],3,FALSE))),"")</f>
        <v/>
      </c>
    </row>
    <row r="652" spans="12:12" x14ac:dyDescent="0.25">
      <c r="L652" t="str">
        <f>IFERROR(IF(DataSheet[[#This Row],[Service]]="","",IF(ISERROR(VLOOKUP(DataSheet[[#This Row],[Service]],Table4[#All],3,FALSE)),"Please select the right value from the list",VLOOKUP(DataSheet[[#This Row],[Service]],Table4[#All],3,FALSE))),"")</f>
        <v/>
      </c>
    </row>
    <row r="653" spans="12:12" x14ac:dyDescent="0.25">
      <c r="L653" t="str">
        <f>IFERROR(IF(DataSheet[[#This Row],[Service]]="","",IF(ISERROR(VLOOKUP(DataSheet[[#This Row],[Service]],Table4[#All],3,FALSE)),"Please select the right value from the list",VLOOKUP(DataSheet[[#This Row],[Service]],Table4[#All],3,FALSE))),"")</f>
        <v/>
      </c>
    </row>
    <row r="654" spans="12:12" x14ac:dyDescent="0.25">
      <c r="L654" t="str">
        <f>IFERROR(IF(DataSheet[[#This Row],[Service]]="","",IF(ISERROR(VLOOKUP(DataSheet[[#This Row],[Service]],Table4[#All],3,FALSE)),"Please select the right value from the list",VLOOKUP(DataSheet[[#This Row],[Service]],Table4[#All],3,FALSE))),"")</f>
        <v/>
      </c>
    </row>
    <row r="655" spans="12:12" x14ac:dyDescent="0.25">
      <c r="L655" t="str">
        <f>IFERROR(IF(DataSheet[[#This Row],[Service]]="","",IF(ISERROR(VLOOKUP(DataSheet[[#This Row],[Service]],Table4[#All],3,FALSE)),"Please select the right value from the list",VLOOKUP(DataSheet[[#This Row],[Service]],Table4[#All],3,FALSE))),"")</f>
        <v/>
      </c>
    </row>
    <row r="656" spans="12:12" x14ac:dyDescent="0.25">
      <c r="L656" t="str">
        <f>IFERROR(IF(DataSheet[[#This Row],[Service]]="","",IF(ISERROR(VLOOKUP(DataSheet[[#This Row],[Service]],Table4[#All],3,FALSE)),"Please select the right value from the list",VLOOKUP(DataSheet[[#This Row],[Service]],Table4[#All],3,FALSE))),"")</f>
        <v/>
      </c>
    </row>
    <row r="657" spans="12:12" x14ac:dyDescent="0.25">
      <c r="L657" t="str">
        <f>IFERROR(IF(DataSheet[[#This Row],[Service]]="","",IF(ISERROR(VLOOKUP(DataSheet[[#This Row],[Service]],Table4[#All],3,FALSE)),"Please select the right value from the list",VLOOKUP(DataSheet[[#This Row],[Service]],Table4[#All],3,FALSE))),"")</f>
        <v/>
      </c>
    </row>
    <row r="658" spans="12:12" x14ac:dyDescent="0.25">
      <c r="L658" t="str">
        <f>IFERROR(IF(DataSheet[[#This Row],[Service]]="","",IF(ISERROR(VLOOKUP(DataSheet[[#This Row],[Service]],Table4[#All],3,FALSE)),"Please select the right value from the list",VLOOKUP(DataSheet[[#This Row],[Service]],Table4[#All],3,FALSE))),"")</f>
        <v/>
      </c>
    </row>
    <row r="659" spans="12:12" x14ac:dyDescent="0.25">
      <c r="L659" t="str">
        <f>IFERROR(IF(DataSheet[[#This Row],[Service]]="","",IF(ISERROR(VLOOKUP(DataSheet[[#This Row],[Service]],Table4[#All],3,FALSE)),"Please select the right value from the list",VLOOKUP(DataSheet[[#This Row],[Service]],Table4[#All],3,FALSE))),"")</f>
        <v/>
      </c>
    </row>
    <row r="660" spans="12:12" x14ac:dyDescent="0.25">
      <c r="L660" t="str">
        <f>IFERROR(IF(DataSheet[[#This Row],[Service]]="","",IF(ISERROR(VLOOKUP(DataSheet[[#This Row],[Service]],Table4[#All],3,FALSE)),"Please select the right value from the list",VLOOKUP(DataSheet[[#This Row],[Service]],Table4[#All],3,FALSE))),"")</f>
        <v/>
      </c>
    </row>
    <row r="661" spans="12:12" x14ac:dyDescent="0.25">
      <c r="L661" t="str">
        <f>IFERROR(IF(DataSheet[[#This Row],[Service]]="","",IF(ISERROR(VLOOKUP(DataSheet[[#This Row],[Service]],Table4[#All],3,FALSE)),"Please select the right value from the list",VLOOKUP(DataSheet[[#This Row],[Service]],Table4[#All],3,FALSE))),"")</f>
        <v/>
      </c>
    </row>
    <row r="662" spans="12:12" x14ac:dyDescent="0.25">
      <c r="L662" t="str">
        <f>IFERROR(IF(DataSheet[[#This Row],[Service]]="","",IF(ISERROR(VLOOKUP(DataSheet[[#This Row],[Service]],Table4[#All],3,FALSE)),"Please select the right value from the list",VLOOKUP(DataSheet[[#This Row],[Service]],Table4[#All],3,FALSE))),"")</f>
        <v/>
      </c>
    </row>
    <row r="663" spans="12:12" x14ac:dyDescent="0.25">
      <c r="L663" t="str">
        <f>IFERROR(IF(DataSheet[[#This Row],[Service]]="","",IF(ISERROR(VLOOKUP(DataSheet[[#This Row],[Service]],Table4[#All],3,FALSE)),"Please select the right value from the list",VLOOKUP(DataSheet[[#This Row],[Service]],Table4[#All],3,FALSE))),"")</f>
        <v/>
      </c>
    </row>
    <row r="664" spans="12:12" x14ac:dyDescent="0.25">
      <c r="L664" t="str">
        <f>IFERROR(IF(DataSheet[[#This Row],[Service]]="","",IF(ISERROR(VLOOKUP(DataSheet[[#This Row],[Service]],Table4[#All],3,FALSE)),"Please select the right value from the list",VLOOKUP(DataSheet[[#This Row],[Service]],Table4[#All],3,FALSE))),"")</f>
        <v/>
      </c>
    </row>
    <row r="665" spans="12:12" x14ac:dyDescent="0.25">
      <c r="L665" t="str">
        <f>IFERROR(IF(DataSheet[[#This Row],[Service]]="","",IF(ISERROR(VLOOKUP(DataSheet[[#This Row],[Service]],Table4[#All],3,FALSE)),"Please select the right value from the list",VLOOKUP(DataSheet[[#This Row],[Service]],Table4[#All],3,FALSE))),"")</f>
        <v/>
      </c>
    </row>
    <row r="666" spans="12:12" x14ac:dyDescent="0.25">
      <c r="L666" t="str">
        <f>IFERROR(IF(DataSheet[[#This Row],[Service]]="","",IF(ISERROR(VLOOKUP(DataSheet[[#This Row],[Service]],Table4[#All],3,FALSE)),"Please select the right value from the list",VLOOKUP(DataSheet[[#This Row],[Service]],Table4[#All],3,FALSE))),"")</f>
        <v/>
      </c>
    </row>
    <row r="667" spans="12:12" x14ac:dyDescent="0.25">
      <c r="L667" t="str">
        <f>IFERROR(IF(DataSheet[[#This Row],[Service]]="","",IF(ISERROR(VLOOKUP(DataSheet[[#This Row],[Service]],Table4[#All],3,FALSE)),"Please select the right value from the list",VLOOKUP(DataSheet[[#This Row],[Service]],Table4[#All],3,FALSE))),"")</f>
        <v/>
      </c>
    </row>
    <row r="668" spans="12:12" x14ac:dyDescent="0.25">
      <c r="L668" t="str">
        <f>IFERROR(IF(DataSheet[[#This Row],[Service]]="","",IF(ISERROR(VLOOKUP(DataSheet[[#This Row],[Service]],Table4[#All],3,FALSE)),"Please select the right value from the list",VLOOKUP(DataSheet[[#This Row],[Service]],Table4[#All],3,FALSE))),"")</f>
        <v/>
      </c>
    </row>
    <row r="669" spans="12:12" x14ac:dyDescent="0.25">
      <c r="L669" t="str">
        <f>IFERROR(IF(DataSheet[[#This Row],[Service]]="","",IF(ISERROR(VLOOKUP(DataSheet[[#This Row],[Service]],Table4[#All],3,FALSE)),"Please select the right value from the list",VLOOKUP(DataSheet[[#This Row],[Service]],Table4[#All],3,FALSE))),"")</f>
        <v/>
      </c>
    </row>
    <row r="670" spans="12:12" x14ac:dyDescent="0.25">
      <c r="L670" t="str">
        <f>IFERROR(IF(DataSheet[[#This Row],[Service]]="","",IF(ISERROR(VLOOKUP(DataSheet[[#This Row],[Service]],Table4[#All],3,FALSE)),"Please select the right value from the list",VLOOKUP(DataSheet[[#This Row],[Service]],Table4[#All],3,FALSE))),"")</f>
        <v/>
      </c>
    </row>
    <row r="671" spans="12:12" x14ac:dyDescent="0.25">
      <c r="L671" t="str">
        <f>IFERROR(IF(DataSheet[[#This Row],[Service]]="","",IF(ISERROR(VLOOKUP(DataSheet[[#This Row],[Service]],Table4[#All],3,FALSE)),"Please select the right value from the list",VLOOKUP(DataSheet[[#This Row],[Service]],Table4[#All],3,FALSE))),"")</f>
        <v/>
      </c>
    </row>
    <row r="672" spans="12:12" x14ac:dyDescent="0.25">
      <c r="L672" t="str">
        <f>IFERROR(IF(DataSheet[[#This Row],[Service]]="","",IF(ISERROR(VLOOKUP(DataSheet[[#This Row],[Service]],Table4[#All],3,FALSE)),"Please select the right value from the list",VLOOKUP(DataSheet[[#This Row],[Service]],Table4[#All],3,FALSE))),"")</f>
        <v/>
      </c>
    </row>
    <row r="673" spans="12:12" x14ac:dyDescent="0.25">
      <c r="L673" t="str">
        <f>IFERROR(IF(DataSheet[[#This Row],[Service]]="","",IF(ISERROR(VLOOKUP(DataSheet[[#This Row],[Service]],Table4[#All],3,FALSE)),"Please select the right value from the list",VLOOKUP(DataSheet[[#This Row],[Service]],Table4[#All],3,FALSE))),"")</f>
        <v/>
      </c>
    </row>
    <row r="674" spans="12:12" x14ac:dyDescent="0.25">
      <c r="L674" t="str">
        <f>IFERROR(IF(DataSheet[[#This Row],[Service]]="","",IF(ISERROR(VLOOKUP(DataSheet[[#This Row],[Service]],Table4[#All],3,FALSE)),"Please select the right value from the list",VLOOKUP(DataSheet[[#This Row],[Service]],Table4[#All],3,FALSE))),"")</f>
        <v/>
      </c>
    </row>
    <row r="675" spans="12:12" x14ac:dyDescent="0.25">
      <c r="L675" t="str">
        <f>IFERROR(IF(DataSheet[[#This Row],[Service]]="","",IF(ISERROR(VLOOKUP(DataSheet[[#This Row],[Service]],Table4[#All],3,FALSE)),"Please select the right value from the list",VLOOKUP(DataSheet[[#This Row],[Service]],Table4[#All],3,FALSE))),"")</f>
        <v/>
      </c>
    </row>
    <row r="676" spans="12:12" x14ac:dyDescent="0.25">
      <c r="L676" t="str">
        <f>IFERROR(IF(DataSheet[[#This Row],[Service]]="","",IF(ISERROR(VLOOKUP(DataSheet[[#This Row],[Service]],Table4[#All],3,FALSE)),"Please select the right value from the list",VLOOKUP(DataSheet[[#This Row],[Service]],Table4[#All],3,FALSE))),"")</f>
        <v/>
      </c>
    </row>
    <row r="677" spans="12:12" x14ac:dyDescent="0.25">
      <c r="L677" t="str">
        <f>IFERROR(IF(DataSheet[[#This Row],[Service]]="","",IF(ISERROR(VLOOKUP(DataSheet[[#This Row],[Service]],Table4[#All],3,FALSE)),"Please select the right value from the list",VLOOKUP(DataSheet[[#This Row],[Service]],Table4[#All],3,FALSE))),"")</f>
        <v/>
      </c>
    </row>
    <row r="678" spans="12:12" x14ac:dyDescent="0.25">
      <c r="L678" t="str">
        <f>IFERROR(IF(DataSheet[[#This Row],[Service]]="","",IF(ISERROR(VLOOKUP(DataSheet[[#This Row],[Service]],Table4[#All],3,FALSE)),"Please select the right value from the list",VLOOKUP(DataSheet[[#This Row],[Service]],Table4[#All],3,FALSE))),"")</f>
        <v/>
      </c>
    </row>
    <row r="679" spans="12:12" x14ac:dyDescent="0.25">
      <c r="L679" t="str">
        <f>IFERROR(IF(DataSheet[[#This Row],[Service]]="","",IF(ISERROR(VLOOKUP(DataSheet[[#This Row],[Service]],Table4[#All],3,FALSE)),"Please select the right value from the list",VLOOKUP(DataSheet[[#This Row],[Service]],Table4[#All],3,FALSE))),"")</f>
        <v/>
      </c>
    </row>
    <row r="680" spans="12:12" x14ac:dyDescent="0.25">
      <c r="L680" t="str">
        <f>IFERROR(IF(DataSheet[[#This Row],[Service]]="","",IF(ISERROR(VLOOKUP(DataSheet[[#This Row],[Service]],Table4[#All],3,FALSE)),"Please select the right value from the list",VLOOKUP(DataSheet[[#This Row],[Service]],Table4[#All],3,FALSE))),"")</f>
        <v/>
      </c>
    </row>
    <row r="681" spans="12:12" x14ac:dyDescent="0.25">
      <c r="L681" t="str">
        <f>IFERROR(IF(DataSheet[[#This Row],[Service]]="","",IF(ISERROR(VLOOKUP(DataSheet[[#This Row],[Service]],Table4[#All],3,FALSE)),"Please select the right value from the list",VLOOKUP(DataSheet[[#This Row],[Service]],Table4[#All],3,FALSE))),"")</f>
        <v/>
      </c>
    </row>
    <row r="682" spans="12:12" x14ac:dyDescent="0.25">
      <c r="L682" t="str">
        <f>IFERROR(IF(DataSheet[[#This Row],[Service]]="","",IF(ISERROR(VLOOKUP(DataSheet[[#This Row],[Service]],Table4[#All],3,FALSE)),"Please select the right value from the list",VLOOKUP(DataSheet[[#This Row],[Service]],Table4[#All],3,FALSE))),"")</f>
        <v/>
      </c>
    </row>
    <row r="683" spans="12:12" x14ac:dyDescent="0.25">
      <c r="L683" t="str">
        <f>IFERROR(IF(DataSheet[[#This Row],[Service]]="","",IF(ISERROR(VLOOKUP(DataSheet[[#This Row],[Service]],Table4[#All],3,FALSE)),"Please select the right value from the list",VLOOKUP(DataSheet[[#This Row],[Service]],Table4[#All],3,FALSE))),"")</f>
        <v/>
      </c>
    </row>
    <row r="684" spans="12:12" x14ac:dyDescent="0.25">
      <c r="L684" t="str">
        <f>IFERROR(IF(DataSheet[[#This Row],[Service]]="","",IF(ISERROR(VLOOKUP(DataSheet[[#This Row],[Service]],Table4[#All],3,FALSE)),"Please select the right value from the list",VLOOKUP(DataSheet[[#This Row],[Service]],Table4[#All],3,FALSE))),"")</f>
        <v/>
      </c>
    </row>
    <row r="685" spans="12:12" x14ac:dyDescent="0.25">
      <c r="L685" t="str">
        <f>IFERROR(IF(DataSheet[[#This Row],[Service]]="","",IF(ISERROR(VLOOKUP(DataSheet[[#This Row],[Service]],Table4[#All],3,FALSE)),"Please select the right value from the list",VLOOKUP(DataSheet[[#This Row],[Service]],Table4[#All],3,FALSE))),"")</f>
        <v/>
      </c>
    </row>
    <row r="686" spans="12:12" x14ac:dyDescent="0.25">
      <c r="L686" t="str">
        <f>IFERROR(IF(DataSheet[[#This Row],[Service]]="","",IF(ISERROR(VLOOKUP(DataSheet[[#This Row],[Service]],Table4[#All],3,FALSE)),"Please select the right value from the list",VLOOKUP(DataSheet[[#This Row],[Service]],Table4[#All],3,FALSE))),"")</f>
        <v/>
      </c>
    </row>
    <row r="687" spans="12:12" x14ac:dyDescent="0.25">
      <c r="L687" t="str">
        <f>IFERROR(IF(DataSheet[[#This Row],[Service]]="","",IF(ISERROR(VLOOKUP(DataSheet[[#This Row],[Service]],Table4[#All],3,FALSE)),"Please select the right value from the list",VLOOKUP(DataSheet[[#This Row],[Service]],Table4[#All],3,FALSE))),"")</f>
        <v/>
      </c>
    </row>
    <row r="688" spans="12:12" x14ac:dyDescent="0.25">
      <c r="L688" t="str">
        <f>IFERROR(IF(DataSheet[[#This Row],[Service]]="","",IF(ISERROR(VLOOKUP(DataSheet[[#This Row],[Service]],Table4[#All],3,FALSE)),"Please select the right value from the list",VLOOKUP(DataSheet[[#This Row],[Service]],Table4[#All],3,FALSE))),"")</f>
        <v/>
      </c>
    </row>
    <row r="689" spans="12:12" x14ac:dyDescent="0.25">
      <c r="L689" t="str">
        <f>IFERROR(IF(DataSheet[[#This Row],[Service]]="","",IF(ISERROR(VLOOKUP(DataSheet[[#This Row],[Service]],Table4[#All],3,FALSE)),"Please select the right value from the list",VLOOKUP(DataSheet[[#This Row],[Service]],Table4[#All],3,FALSE))),"")</f>
        <v/>
      </c>
    </row>
    <row r="690" spans="12:12" x14ac:dyDescent="0.25">
      <c r="L690" t="str">
        <f>IFERROR(IF(DataSheet[[#This Row],[Service]]="","",IF(ISERROR(VLOOKUP(DataSheet[[#This Row],[Service]],Table4[#All],3,FALSE)),"Please select the right value from the list",VLOOKUP(DataSheet[[#This Row],[Service]],Table4[#All],3,FALSE))),"")</f>
        <v/>
      </c>
    </row>
    <row r="691" spans="12:12" x14ac:dyDescent="0.25">
      <c r="L691" t="str">
        <f>IFERROR(IF(DataSheet[[#This Row],[Service]]="","",IF(ISERROR(VLOOKUP(DataSheet[[#This Row],[Service]],Table4[#All],3,FALSE)),"Please select the right value from the list",VLOOKUP(DataSheet[[#This Row],[Service]],Table4[#All],3,FALSE))),"")</f>
        <v/>
      </c>
    </row>
    <row r="692" spans="12:12" x14ac:dyDescent="0.25">
      <c r="L692" t="str">
        <f>IFERROR(IF(DataSheet[[#This Row],[Service]]="","",IF(ISERROR(VLOOKUP(DataSheet[[#This Row],[Service]],Table4[#All],3,FALSE)),"Please select the right value from the list",VLOOKUP(DataSheet[[#This Row],[Service]],Table4[#All],3,FALSE))),"")</f>
        <v/>
      </c>
    </row>
    <row r="693" spans="12:12" x14ac:dyDescent="0.25">
      <c r="L693" t="str">
        <f>IFERROR(IF(DataSheet[[#This Row],[Service]]="","",IF(ISERROR(VLOOKUP(DataSheet[[#This Row],[Service]],Table4[#All],3,FALSE)),"Please select the right value from the list",VLOOKUP(DataSheet[[#This Row],[Service]],Table4[#All],3,FALSE))),"")</f>
        <v/>
      </c>
    </row>
    <row r="694" spans="12:12" x14ac:dyDescent="0.25">
      <c r="L694" t="str">
        <f>IFERROR(IF(DataSheet[[#This Row],[Service]]="","",IF(ISERROR(VLOOKUP(DataSheet[[#This Row],[Service]],Table4[#All],3,FALSE)),"Please select the right value from the list",VLOOKUP(DataSheet[[#This Row],[Service]],Table4[#All],3,FALSE))),"")</f>
        <v/>
      </c>
    </row>
    <row r="695" spans="12:12" x14ac:dyDescent="0.25">
      <c r="L695" t="str">
        <f>IFERROR(IF(DataSheet[[#This Row],[Service]]="","",IF(ISERROR(VLOOKUP(DataSheet[[#This Row],[Service]],Table4[#All],3,FALSE)),"Please select the right value from the list",VLOOKUP(DataSheet[[#This Row],[Service]],Table4[#All],3,FALSE))),"")</f>
        <v/>
      </c>
    </row>
    <row r="696" spans="12:12" x14ac:dyDescent="0.25">
      <c r="L696" t="str">
        <f>IFERROR(IF(DataSheet[[#This Row],[Service]]="","",IF(ISERROR(VLOOKUP(DataSheet[[#This Row],[Service]],Table4[#All],3,FALSE)),"Please select the right value from the list",VLOOKUP(DataSheet[[#This Row],[Service]],Table4[#All],3,FALSE))),"")</f>
        <v/>
      </c>
    </row>
    <row r="697" spans="12:12" x14ac:dyDescent="0.25">
      <c r="L697" t="str">
        <f>IFERROR(IF(DataSheet[[#This Row],[Service]]="","",IF(ISERROR(VLOOKUP(DataSheet[[#This Row],[Service]],Table4[#All],3,FALSE)),"Please select the right value from the list",VLOOKUP(DataSheet[[#This Row],[Service]],Table4[#All],3,FALSE))),"")</f>
        <v/>
      </c>
    </row>
    <row r="698" spans="12:12" x14ac:dyDescent="0.25">
      <c r="L698" t="str">
        <f>IFERROR(IF(DataSheet[[#This Row],[Service]]="","",IF(ISERROR(VLOOKUP(DataSheet[[#This Row],[Service]],Table4[#All],3,FALSE)),"Please select the right value from the list",VLOOKUP(DataSheet[[#This Row],[Service]],Table4[#All],3,FALSE))),"")</f>
        <v/>
      </c>
    </row>
    <row r="699" spans="12:12" x14ac:dyDescent="0.25">
      <c r="L699" t="str">
        <f>IFERROR(IF(DataSheet[[#This Row],[Service]]="","",IF(ISERROR(VLOOKUP(DataSheet[[#This Row],[Service]],Table4[#All],3,FALSE)),"Please select the right value from the list",VLOOKUP(DataSheet[[#This Row],[Service]],Table4[#All],3,FALSE))),"")</f>
        <v/>
      </c>
    </row>
    <row r="700" spans="12:12" x14ac:dyDescent="0.25">
      <c r="L700" t="str">
        <f>IFERROR(IF(DataSheet[[#This Row],[Service]]="","",IF(ISERROR(VLOOKUP(DataSheet[[#This Row],[Service]],Table4[#All],3,FALSE)),"Please select the right value from the list",VLOOKUP(DataSheet[[#This Row],[Service]],Table4[#All],3,FALSE))),"")</f>
        <v/>
      </c>
    </row>
    <row r="701" spans="12:12" x14ac:dyDescent="0.25">
      <c r="L701" t="str">
        <f>IFERROR(IF(DataSheet[[#This Row],[Service]]="","",IF(ISERROR(VLOOKUP(DataSheet[[#This Row],[Service]],Table4[#All],3,FALSE)),"Please select the right value from the list",VLOOKUP(DataSheet[[#This Row],[Service]],Table4[#All],3,FALSE))),"")</f>
        <v/>
      </c>
    </row>
    <row r="702" spans="12:12" x14ac:dyDescent="0.25">
      <c r="L702" t="str">
        <f>IFERROR(IF(DataSheet[[#This Row],[Service]]="","",IF(ISERROR(VLOOKUP(DataSheet[[#This Row],[Service]],Table4[#All],3,FALSE)),"Please select the right value from the list",VLOOKUP(DataSheet[[#This Row],[Service]],Table4[#All],3,FALSE))),"")</f>
        <v/>
      </c>
    </row>
    <row r="703" spans="12:12" x14ac:dyDescent="0.25">
      <c r="L703" t="str">
        <f>IFERROR(IF(DataSheet[[#This Row],[Service]]="","",IF(ISERROR(VLOOKUP(DataSheet[[#This Row],[Service]],Table4[#All],3,FALSE)),"Please select the right value from the list",VLOOKUP(DataSheet[[#This Row],[Service]],Table4[#All],3,FALSE))),"")</f>
        <v/>
      </c>
    </row>
    <row r="704" spans="12:12" x14ac:dyDescent="0.25">
      <c r="L704" t="str">
        <f>IFERROR(IF(DataSheet[[#This Row],[Service]]="","",IF(ISERROR(VLOOKUP(DataSheet[[#This Row],[Service]],Table4[#All],3,FALSE)),"Please select the right value from the list",VLOOKUP(DataSheet[[#This Row],[Service]],Table4[#All],3,FALSE))),"")</f>
        <v/>
      </c>
    </row>
    <row r="705" spans="12:12" x14ac:dyDescent="0.25">
      <c r="L705" t="str">
        <f>IFERROR(IF(DataSheet[[#This Row],[Service]]="","",IF(ISERROR(VLOOKUP(DataSheet[[#This Row],[Service]],Table4[#All],3,FALSE)),"Please select the right value from the list",VLOOKUP(DataSheet[[#This Row],[Service]],Table4[#All],3,FALSE))),"")</f>
        <v/>
      </c>
    </row>
    <row r="706" spans="12:12" x14ac:dyDescent="0.25">
      <c r="L706" t="str">
        <f>IFERROR(IF(DataSheet[[#This Row],[Service]]="","",IF(ISERROR(VLOOKUP(DataSheet[[#This Row],[Service]],Table4[#All],3,FALSE)),"Please select the right value from the list",VLOOKUP(DataSheet[[#This Row],[Service]],Table4[#All],3,FALSE))),"")</f>
        <v/>
      </c>
    </row>
    <row r="707" spans="12:12" x14ac:dyDescent="0.25">
      <c r="L707" t="str">
        <f>IFERROR(IF(DataSheet[[#This Row],[Service]]="","",IF(ISERROR(VLOOKUP(DataSheet[[#This Row],[Service]],Table4[#All],3,FALSE)),"Please select the right value from the list",VLOOKUP(DataSheet[[#This Row],[Service]],Table4[#All],3,FALSE))),"")</f>
        <v/>
      </c>
    </row>
    <row r="708" spans="12:12" x14ac:dyDescent="0.25">
      <c r="L708" t="str">
        <f>IFERROR(IF(DataSheet[[#This Row],[Service]]="","",IF(ISERROR(VLOOKUP(DataSheet[[#This Row],[Service]],Table4[#All],3,FALSE)),"Please select the right value from the list",VLOOKUP(DataSheet[[#This Row],[Service]],Table4[#All],3,FALSE))),"")</f>
        <v/>
      </c>
    </row>
    <row r="709" spans="12:12" x14ac:dyDescent="0.25">
      <c r="L709" t="str">
        <f>IFERROR(IF(DataSheet[[#This Row],[Service]]="","",IF(ISERROR(VLOOKUP(DataSheet[[#This Row],[Service]],Table4[#All],3,FALSE)),"Please select the right value from the list",VLOOKUP(DataSheet[[#This Row],[Service]],Table4[#All],3,FALSE))),"")</f>
        <v/>
      </c>
    </row>
    <row r="710" spans="12:12" x14ac:dyDescent="0.25">
      <c r="L710" t="str">
        <f>IFERROR(IF(DataSheet[[#This Row],[Service]]="","",IF(ISERROR(VLOOKUP(DataSheet[[#This Row],[Service]],Table4[#All],3,FALSE)),"Please select the right value from the list",VLOOKUP(DataSheet[[#This Row],[Service]],Table4[#All],3,FALSE))),"")</f>
        <v/>
      </c>
    </row>
    <row r="711" spans="12:12" x14ac:dyDescent="0.25">
      <c r="L711" t="str">
        <f>IFERROR(IF(DataSheet[[#This Row],[Service]]="","",IF(ISERROR(VLOOKUP(DataSheet[[#This Row],[Service]],Table4[#All],3,FALSE)),"Please select the right value from the list",VLOOKUP(DataSheet[[#This Row],[Service]],Table4[#All],3,FALSE))),"")</f>
        <v/>
      </c>
    </row>
    <row r="712" spans="12:12" x14ac:dyDescent="0.25">
      <c r="L712" t="str">
        <f>IFERROR(IF(DataSheet[[#This Row],[Service]]="","",IF(ISERROR(VLOOKUP(DataSheet[[#This Row],[Service]],Table4[#All],3,FALSE)),"Please select the right value from the list",VLOOKUP(DataSheet[[#This Row],[Service]],Table4[#All],3,FALSE))),"")</f>
        <v/>
      </c>
    </row>
    <row r="713" spans="12:12" x14ac:dyDescent="0.25">
      <c r="L713" t="str">
        <f>IFERROR(IF(DataSheet[[#This Row],[Service]]="","",IF(ISERROR(VLOOKUP(DataSheet[[#This Row],[Service]],Table4[#All],3,FALSE)),"Please select the right value from the list",VLOOKUP(DataSheet[[#This Row],[Service]],Table4[#All],3,FALSE))),"")</f>
        <v/>
      </c>
    </row>
    <row r="714" spans="12:12" x14ac:dyDescent="0.25">
      <c r="L714" t="str">
        <f>IFERROR(IF(DataSheet[[#This Row],[Service]]="","",IF(ISERROR(VLOOKUP(DataSheet[[#This Row],[Service]],Table4[#All],3,FALSE)),"Please select the right value from the list",VLOOKUP(DataSheet[[#This Row],[Service]],Table4[#All],3,FALSE))),"")</f>
        <v/>
      </c>
    </row>
    <row r="715" spans="12:12" x14ac:dyDescent="0.25">
      <c r="L715" t="str">
        <f>IFERROR(IF(DataSheet[[#This Row],[Service]]="","",IF(ISERROR(VLOOKUP(DataSheet[[#This Row],[Service]],Table4[#All],3,FALSE)),"Please select the right value from the list",VLOOKUP(DataSheet[[#This Row],[Service]],Table4[#All],3,FALSE))),"")</f>
        <v/>
      </c>
    </row>
    <row r="716" spans="12:12" x14ac:dyDescent="0.25">
      <c r="L716" t="str">
        <f>IFERROR(IF(DataSheet[[#This Row],[Service]]="","",IF(ISERROR(VLOOKUP(DataSheet[[#This Row],[Service]],Table4[#All],3,FALSE)),"Please select the right value from the list",VLOOKUP(DataSheet[[#This Row],[Service]],Table4[#All],3,FALSE))),"")</f>
        <v/>
      </c>
    </row>
    <row r="717" spans="12:12" x14ac:dyDescent="0.25">
      <c r="L717" t="str">
        <f>IFERROR(IF(DataSheet[[#This Row],[Service]]="","",IF(ISERROR(VLOOKUP(DataSheet[[#This Row],[Service]],Table4[#All],3,FALSE)),"Please select the right value from the list",VLOOKUP(DataSheet[[#This Row],[Service]],Table4[#All],3,FALSE))),"")</f>
        <v/>
      </c>
    </row>
    <row r="718" spans="12:12" x14ac:dyDescent="0.25">
      <c r="L718" t="str">
        <f>IFERROR(IF(DataSheet[[#This Row],[Service]]="","",IF(ISERROR(VLOOKUP(DataSheet[[#This Row],[Service]],Table4[#All],3,FALSE)),"Please select the right value from the list",VLOOKUP(DataSheet[[#This Row],[Service]],Table4[#All],3,FALSE))),"")</f>
        <v/>
      </c>
    </row>
    <row r="719" spans="12:12" x14ac:dyDescent="0.25">
      <c r="L719" t="str">
        <f>IFERROR(IF(DataSheet[[#This Row],[Service]]="","",IF(ISERROR(VLOOKUP(DataSheet[[#This Row],[Service]],Table4[#All],3,FALSE)),"Please select the right value from the list",VLOOKUP(DataSheet[[#This Row],[Service]],Table4[#All],3,FALSE))),"")</f>
        <v/>
      </c>
    </row>
    <row r="720" spans="12:12" x14ac:dyDescent="0.25">
      <c r="L720" t="str">
        <f>IFERROR(IF(DataSheet[[#This Row],[Service]]="","",IF(ISERROR(VLOOKUP(DataSheet[[#This Row],[Service]],Table4[#All],3,FALSE)),"Please select the right value from the list",VLOOKUP(DataSheet[[#This Row],[Service]],Table4[#All],3,FALSE))),"")</f>
        <v/>
      </c>
    </row>
    <row r="721" spans="12:12" x14ac:dyDescent="0.25">
      <c r="L721" t="str">
        <f>IFERROR(IF(DataSheet[[#This Row],[Service]]="","",IF(ISERROR(VLOOKUP(DataSheet[[#This Row],[Service]],Table4[#All],3,FALSE)),"Please select the right value from the list",VLOOKUP(DataSheet[[#This Row],[Service]],Table4[#All],3,FALSE))),"")</f>
        <v/>
      </c>
    </row>
    <row r="722" spans="12:12" x14ac:dyDescent="0.25">
      <c r="L722" t="str">
        <f>IFERROR(IF(DataSheet[[#This Row],[Service]]="","",IF(ISERROR(VLOOKUP(DataSheet[[#This Row],[Service]],Table4[#All],3,FALSE)),"Please select the right value from the list",VLOOKUP(DataSheet[[#This Row],[Service]],Table4[#All],3,FALSE))),"")</f>
        <v/>
      </c>
    </row>
    <row r="723" spans="12:12" x14ac:dyDescent="0.25">
      <c r="L723" t="str">
        <f>IFERROR(IF(DataSheet[[#This Row],[Service]]="","",IF(ISERROR(VLOOKUP(DataSheet[[#This Row],[Service]],Table4[#All],3,FALSE)),"Please select the right value from the list",VLOOKUP(DataSheet[[#This Row],[Service]],Table4[#All],3,FALSE))),"")</f>
        <v/>
      </c>
    </row>
    <row r="724" spans="12:12" x14ac:dyDescent="0.25">
      <c r="L724" t="str">
        <f>IFERROR(IF(DataSheet[[#This Row],[Service]]="","",IF(ISERROR(VLOOKUP(DataSheet[[#This Row],[Service]],Table4[#All],3,FALSE)),"Please select the right value from the list",VLOOKUP(DataSheet[[#This Row],[Service]],Table4[#All],3,FALSE))),"")</f>
        <v/>
      </c>
    </row>
    <row r="725" spans="12:12" x14ac:dyDescent="0.25">
      <c r="L725" t="str">
        <f>IFERROR(IF(DataSheet[[#This Row],[Service]]="","",IF(ISERROR(VLOOKUP(DataSheet[[#This Row],[Service]],Table4[#All],3,FALSE)),"Please select the right value from the list",VLOOKUP(DataSheet[[#This Row],[Service]],Table4[#All],3,FALSE))),"")</f>
        <v/>
      </c>
    </row>
    <row r="726" spans="12:12" x14ac:dyDescent="0.25">
      <c r="L726" t="str">
        <f>IFERROR(IF(DataSheet[[#This Row],[Service]]="","",IF(ISERROR(VLOOKUP(DataSheet[[#This Row],[Service]],Table4[#All],3,FALSE)),"Please select the right value from the list",VLOOKUP(DataSheet[[#This Row],[Service]],Table4[#All],3,FALSE))),"")</f>
        <v/>
      </c>
    </row>
    <row r="727" spans="12:12" x14ac:dyDescent="0.25">
      <c r="L727" t="str">
        <f>IFERROR(IF(DataSheet[[#This Row],[Service]]="","",IF(ISERROR(VLOOKUP(DataSheet[[#This Row],[Service]],Table4[#All],3,FALSE)),"Please select the right value from the list",VLOOKUP(DataSheet[[#This Row],[Service]],Table4[#All],3,FALSE))),"")</f>
        <v/>
      </c>
    </row>
    <row r="728" spans="12:12" x14ac:dyDescent="0.25">
      <c r="L728" t="str">
        <f>IFERROR(IF(DataSheet[[#This Row],[Service]]="","",IF(ISERROR(VLOOKUP(DataSheet[[#This Row],[Service]],Table4[#All],3,FALSE)),"Please select the right value from the list",VLOOKUP(DataSheet[[#This Row],[Service]],Table4[#All],3,FALSE))),"")</f>
        <v/>
      </c>
    </row>
    <row r="729" spans="12:12" x14ac:dyDescent="0.25">
      <c r="L729" t="str">
        <f>IFERROR(IF(DataSheet[[#This Row],[Service]]="","",IF(ISERROR(VLOOKUP(DataSheet[[#This Row],[Service]],Table4[#All],3,FALSE)),"Please select the right value from the list",VLOOKUP(DataSheet[[#This Row],[Service]],Table4[#All],3,FALSE))),"")</f>
        <v/>
      </c>
    </row>
    <row r="730" spans="12:12" x14ac:dyDescent="0.25">
      <c r="L730" t="str">
        <f>IFERROR(IF(DataSheet[[#This Row],[Service]]="","",IF(ISERROR(VLOOKUP(DataSheet[[#This Row],[Service]],Table4[#All],3,FALSE)),"Please select the right value from the list",VLOOKUP(DataSheet[[#This Row],[Service]],Table4[#All],3,FALSE))),"")</f>
        <v/>
      </c>
    </row>
    <row r="731" spans="12:12" x14ac:dyDescent="0.25">
      <c r="L731" t="str">
        <f>IFERROR(IF(DataSheet[[#This Row],[Service]]="","",IF(ISERROR(VLOOKUP(DataSheet[[#This Row],[Service]],Table4[#All],3,FALSE)),"Please select the right value from the list",VLOOKUP(DataSheet[[#This Row],[Service]],Table4[#All],3,FALSE))),"")</f>
        <v/>
      </c>
    </row>
    <row r="732" spans="12:12" x14ac:dyDescent="0.25">
      <c r="L732" t="str">
        <f>IFERROR(IF(DataSheet[[#This Row],[Service]]="","",IF(ISERROR(VLOOKUP(DataSheet[[#This Row],[Service]],Table4[#All],3,FALSE)),"Please select the right value from the list",VLOOKUP(DataSheet[[#This Row],[Service]],Table4[#All],3,FALSE))),"")</f>
        <v/>
      </c>
    </row>
    <row r="733" spans="12:12" x14ac:dyDescent="0.25">
      <c r="L733" t="str">
        <f>IFERROR(IF(DataSheet[[#This Row],[Service]]="","",IF(ISERROR(VLOOKUP(DataSheet[[#This Row],[Service]],Table4[#All],3,FALSE)),"Please select the right value from the list",VLOOKUP(DataSheet[[#This Row],[Service]],Table4[#All],3,FALSE))),"")</f>
        <v/>
      </c>
    </row>
    <row r="734" spans="12:12" x14ac:dyDescent="0.25">
      <c r="L734" t="str">
        <f>IFERROR(IF(DataSheet[[#This Row],[Service]]="","",IF(ISERROR(VLOOKUP(DataSheet[[#This Row],[Service]],Table4[#All],3,FALSE)),"Please select the right value from the list",VLOOKUP(DataSheet[[#This Row],[Service]],Table4[#All],3,FALSE))),"")</f>
        <v/>
      </c>
    </row>
    <row r="735" spans="12:12" x14ac:dyDescent="0.25">
      <c r="L735" t="str">
        <f>IFERROR(IF(DataSheet[[#This Row],[Service]]="","",IF(ISERROR(VLOOKUP(DataSheet[[#This Row],[Service]],Table4[#All],3,FALSE)),"Please select the right value from the list",VLOOKUP(DataSheet[[#This Row],[Service]],Table4[#All],3,FALSE))),"")</f>
        <v/>
      </c>
    </row>
    <row r="736" spans="12:12" x14ac:dyDescent="0.25">
      <c r="L736" t="str">
        <f>IFERROR(IF(DataSheet[[#This Row],[Service]]="","",IF(ISERROR(VLOOKUP(DataSheet[[#This Row],[Service]],Table4[#All],3,FALSE)),"Please select the right value from the list",VLOOKUP(DataSheet[[#This Row],[Service]],Table4[#All],3,FALSE))),"")</f>
        <v/>
      </c>
    </row>
    <row r="737" spans="12:12" x14ac:dyDescent="0.25">
      <c r="L737" t="str">
        <f>IFERROR(IF(DataSheet[[#This Row],[Service]]="","",IF(ISERROR(VLOOKUP(DataSheet[[#This Row],[Service]],Table4[#All],3,FALSE)),"Please select the right value from the list",VLOOKUP(DataSheet[[#This Row],[Service]],Table4[#All],3,FALSE))),"")</f>
        <v/>
      </c>
    </row>
    <row r="738" spans="12:12" x14ac:dyDescent="0.25">
      <c r="L738" t="str">
        <f>IFERROR(IF(DataSheet[[#This Row],[Service]]="","",IF(ISERROR(VLOOKUP(DataSheet[[#This Row],[Service]],Table4[#All],3,FALSE)),"Please select the right value from the list",VLOOKUP(DataSheet[[#This Row],[Service]],Table4[#All],3,FALSE))),"")</f>
        <v/>
      </c>
    </row>
    <row r="739" spans="12:12" x14ac:dyDescent="0.25">
      <c r="L739" t="str">
        <f>IFERROR(IF(DataSheet[[#This Row],[Service]]="","",IF(ISERROR(VLOOKUP(DataSheet[[#This Row],[Service]],Table4[#All],3,FALSE)),"Please select the right value from the list",VLOOKUP(DataSheet[[#This Row],[Service]],Table4[#All],3,FALSE))),"")</f>
        <v/>
      </c>
    </row>
    <row r="740" spans="12:12" x14ac:dyDescent="0.25">
      <c r="L740" t="str">
        <f>IFERROR(IF(DataSheet[[#This Row],[Service]]="","",IF(ISERROR(VLOOKUP(DataSheet[[#This Row],[Service]],Table4[#All],3,FALSE)),"Please select the right value from the list",VLOOKUP(DataSheet[[#This Row],[Service]],Table4[#All],3,FALSE))),"")</f>
        <v/>
      </c>
    </row>
    <row r="741" spans="12:12" x14ac:dyDescent="0.25">
      <c r="L741" t="str">
        <f>IFERROR(IF(DataSheet[[#This Row],[Service]]="","",IF(ISERROR(VLOOKUP(DataSheet[[#This Row],[Service]],Table4[#All],3,FALSE)),"Please select the right value from the list",VLOOKUP(DataSheet[[#This Row],[Service]],Table4[#All],3,FALSE))),"")</f>
        <v/>
      </c>
    </row>
    <row r="742" spans="12:12" x14ac:dyDescent="0.25">
      <c r="L742" t="str">
        <f>IFERROR(IF(DataSheet[[#This Row],[Service]]="","",IF(ISERROR(VLOOKUP(DataSheet[[#This Row],[Service]],Table4[#All],3,FALSE)),"Please select the right value from the list",VLOOKUP(DataSheet[[#This Row],[Service]],Table4[#All],3,FALSE))),"")</f>
        <v/>
      </c>
    </row>
    <row r="743" spans="12:12" x14ac:dyDescent="0.25">
      <c r="L743" t="str">
        <f>IFERROR(IF(DataSheet[[#This Row],[Service]]="","",IF(ISERROR(VLOOKUP(DataSheet[[#This Row],[Service]],Table4[#All],3,FALSE)),"Please select the right value from the list",VLOOKUP(DataSheet[[#This Row],[Service]],Table4[#All],3,FALSE))),"")</f>
        <v/>
      </c>
    </row>
    <row r="744" spans="12:12" x14ac:dyDescent="0.25">
      <c r="L744" t="str">
        <f>IFERROR(IF(DataSheet[[#This Row],[Service]]="","",IF(ISERROR(VLOOKUP(DataSheet[[#This Row],[Service]],Table4[#All],3,FALSE)),"Please select the right value from the list",VLOOKUP(DataSheet[[#This Row],[Service]],Table4[#All],3,FALSE))),"")</f>
        <v/>
      </c>
    </row>
    <row r="745" spans="12:12" x14ac:dyDescent="0.25">
      <c r="L745" t="str">
        <f>IFERROR(IF(DataSheet[[#This Row],[Service]]="","",IF(ISERROR(VLOOKUP(DataSheet[[#This Row],[Service]],Table4[#All],3,FALSE)),"Please select the right value from the list",VLOOKUP(DataSheet[[#This Row],[Service]],Table4[#All],3,FALSE))),"")</f>
        <v/>
      </c>
    </row>
    <row r="746" spans="12:12" x14ac:dyDescent="0.25">
      <c r="L746" t="str">
        <f>IFERROR(IF(DataSheet[[#This Row],[Service]]="","",IF(ISERROR(VLOOKUP(DataSheet[[#This Row],[Service]],Table4[#All],3,FALSE)),"Please select the right value from the list",VLOOKUP(DataSheet[[#This Row],[Service]],Table4[#All],3,FALSE))),"")</f>
        <v/>
      </c>
    </row>
    <row r="747" spans="12:12" x14ac:dyDescent="0.25">
      <c r="L747" t="str">
        <f>IFERROR(IF(DataSheet[[#This Row],[Service]]="","",IF(ISERROR(VLOOKUP(DataSheet[[#This Row],[Service]],Table4[#All],3,FALSE)),"Please select the right value from the list",VLOOKUP(DataSheet[[#This Row],[Service]],Table4[#All],3,FALSE))),"")</f>
        <v/>
      </c>
    </row>
    <row r="748" spans="12:12" x14ac:dyDescent="0.25">
      <c r="L748" t="str">
        <f>IFERROR(IF(DataSheet[[#This Row],[Service]]="","",IF(ISERROR(VLOOKUP(DataSheet[[#This Row],[Service]],Table4[#All],3,FALSE)),"Please select the right value from the list",VLOOKUP(DataSheet[[#This Row],[Service]],Table4[#All],3,FALSE))),"")</f>
        <v/>
      </c>
    </row>
    <row r="749" spans="12:12" x14ac:dyDescent="0.25">
      <c r="L749" t="str">
        <f>IFERROR(IF(DataSheet[[#This Row],[Service]]="","",IF(ISERROR(VLOOKUP(DataSheet[[#This Row],[Service]],Table4[#All],3,FALSE)),"Please select the right value from the list",VLOOKUP(DataSheet[[#This Row],[Service]],Table4[#All],3,FALSE))),"")</f>
        <v/>
      </c>
    </row>
    <row r="750" spans="12:12" x14ac:dyDescent="0.25">
      <c r="L750" t="str">
        <f>IFERROR(IF(DataSheet[[#This Row],[Service]]="","",IF(ISERROR(VLOOKUP(DataSheet[[#This Row],[Service]],Table4[#All],3,FALSE)),"Please select the right value from the list",VLOOKUP(DataSheet[[#This Row],[Service]],Table4[#All],3,FALSE))),"")</f>
        <v/>
      </c>
    </row>
    <row r="751" spans="12:12" x14ac:dyDescent="0.25">
      <c r="L751" t="str">
        <f>IFERROR(IF(DataSheet[[#This Row],[Service]]="","",IF(ISERROR(VLOOKUP(DataSheet[[#This Row],[Service]],Table4[#All],3,FALSE)),"Please select the right value from the list",VLOOKUP(DataSheet[[#This Row],[Service]],Table4[#All],3,FALSE))),"")</f>
        <v/>
      </c>
    </row>
    <row r="752" spans="12:12" x14ac:dyDescent="0.25">
      <c r="L752" t="str">
        <f>IFERROR(IF(DataSheet[[#This Row],[Service]]="","",IF(ISERROR(VLOOKUP(DataSheet[[#This Row],[Service]],Table4[#All],3,FALSE)),"Please select the right value from the list",VLOOKUP(DataSheet[[#This Row],[Service]],Table4[#All],3,FALSE))),"")</f>
        <v/>
      </c>
    </row>
    <row r="753" spans="12:12" x14ac:dyDescent="0.25">
      <c r="L753" t="str">
        <f>IFERROR(IF(DataSheet[[#This Row],[Service]]="","",IF(ISERROR(VLOOKUP(DataSheet[[#This Row],[Service]],Table4[#All],3,FALSE)),"Please select the right value from the list",VLOOKUP(DataSheet[[#This Row],[Service]],Table4[#All],3,FALSE))),"")</f>
        <v/>
      </c>
    </row>
    <row r="754" spans="12:12" x14ac:dyDescent="0.25">
      <c r="L754" t="str">
        <f>IFERROR(IF(DataSheet[[#This Row],[Service]]="","",IF(ISERROR(VLOOKUP(DataSheet[[#This Row],[Service]],Table4[#All],3,FALSE)),"Please select the right value from the list",VLOOKUP(DataSheet[[#This Row],[Service]],Table4[#All],3,FALSE))),"")</f>
        <v/>
      </c>
    </row>
    <row r="755" spans="12:12" x14ac:dyDescent="0.25">
      <c r="L755" t="str">
        <f>IFERROR(IF(DataSheet[[#This Row],[Service]]="","",IF(ISERROR(VLOOKUP(DataSheet[[#This Row],[Service]],Table4[#All],3,FALSE)),"Please select the right value from the list",VLOOKUP(DataSheet[[#This Row],[Service]],Table4[#All],3,FALSE))),"")</f>
        <v/>
      </c>
    </row>
    <row r="756" spans="12:12" x14ac:dyDescent="0.25">
      <c r="L756" t="str">
        <f>IFERROR(IF(DataSheet[[#This Row],[Service]]="","",IF(ISERROR(VLOOKUP(DataSheet[[#This Row],[Service]],Table4[#All],3,FALSE)),"Please select the right value from the list",VLOOKUP(DataSheet[[#This Row],[Service]],Table4[#All],3,FALSE))),"")</f>
        <v/>
      </c>
    </row>
    <row r="757" spans="12:12" x14ac:dyDescent="0.25">
      <c r="L757" t="str">
        <f>IFERROR(IF(DataSheet[[#This Row],[Service]]="","",IF(ISERROR(VLOOKUP(DataSheet[[#This Row],[Service]],Table4[#All],3,FALSE)),"Please select the right value from the list",VLOOKUP(DataSheet[[#This Row],[Service]],Table4[#All],3,FALSE))),"")</f>
        <v/>
      </c>
    </row>
    <row r="758" spans="12:12" x14ac:dyDescent="0.25">
      <c r="L758" t="str">
        <f>IFERROR(IF(DataSheet[[#This Row],[Service]]="","",IF(ISERROR(VLOOKUP(DataSheet[[#This Row],[Service]],Table4[#All],3,FALSE)),"Please select the right value from the list",VLOOKUP(DataSheet[[#This Row],[Service]],Table4[#All],3,FALSE))),"")</f>
        <v/>
      </c>
    </row>
    <row r="759" spans="12:12" x14ac:dyDescent="0.25">
      <c r="L759" t="str">
        <f>IFERROR(IF(DataSheet[[#This Row],[Service]]="","",IF(ISERROR(VLOOKUP(DataSheet[[#This Row],[Service]],Table4[#All],3,FALSE)),"Please select the right value from the list",VLOOKUP(DataSheet[[#This Row],[Service]],Table4[#All],3,FALSE))),"")</f>
        <v/>
      </c>
    </row>
    <row r="760" spans="12:12" x14ac:dyDescent="0.25">
      <c r="L760" t="str">
        <f>IFERROR(IF(DataSheet[[#This Row],[Service]]="","",IF(ISERROR(VLOOKUP(DataSheet[[#This Row],[Service]],Table4[#All],3,FALSE)),"Please select the right value from the list",VLOOKUP(DataSheet[[#This Row],[Service]],Table4[#All],3,FALSE))),"")</f>
        <v/>
      </c>
    </row>
    <row r="761" spans="12:12" x14ac:dyDescent="0.25">
      <c r="L761" t="str">
        <f>IFERROR(IF(DataSheet[[#This Row],[Service]]="","",IF(ISERROR(VLOOKUP(DataSheet[[#This Row],[Service]],Table4[#All],3,FALSE)),"Please select the right value from the list",VLOOKUP(DataSheet[[#This Row],[Service]],Table4[#All],3,FALSE))),"")</f>
        <v/>
      </c>
    </row>
    <row r="762" spans="12:12" x14ac:dyDescent="0.25">
      <c r="L762" t="str">
        <f>IFERROR(IF(DataSheet[[#This Row],[Service]]="","",IF(ISERROR(VLOOKUP(DataSheet[[#This Row],[Service]],Table4[#All],3,FALSE)),"Please select the right value from the list",VLOOKUP(DataSheet[[#This Row],[Service]],Table4[#All],3,FALSE))),"")</f>
        <v/>
      </c>
    </row>
    <row r="763" spans="12:12" x14ac:dyDescent="0.25">
      <c r="L763" t="str">
        <f>IFERROR(IF(DataSheet[[#This Row],[Service]]="","",IF(ISERROR(VLOOKUP(DataSheet[[#This Row],[Service]],Table4[#All],3,FALSE)),"Please select the right value from the list",VLOOKUP(DataSheet[[#This Row],[Service]],Table4[#All],3,FALSE))),"")</f>
        <v/>
      </c>
    </row>
    <row r="764" spans="12:12" x14ac:dyDescent="0.25">
      <c r="L764" t="str">
        <f>IFERROR(IF(DataSheet[[#This Row],[Service]]="","",IF(ISERROR(VLOOKUP(DataSheet[[#This Row],[Service]],Table4[#All],3,FALSE)),"Please select the right value from the list",VLOOKUP(DataSheet[[#This Row],[Service]],Table4[#All],3,FALSE))),"")</f>
        <v/>
      </c>
    </row>
  </sheetData>
  <sheetProtection algorithmName="SHA-512" hashValue="8O7GJ8kQ24dWgEr+2HBvD0hWB869+uX6QdFTzyZVDnxeSHyqVRj1Ej4F7uNHYJ0nqu/NTEqDKQ/tC2l+OD0X2A==" saltValue="zIMnfCNP4IcQKnU/PnoQAw==" spinCount="100000" sheet="1" objects="1" scenarios="1"/>
  <mergeCells count="1">
    <mergeCell ref="J5:L5"/>
  </mergeCells>
  <pageMargins left="0.7" right="0.7" top="0.75" bottom="0.75" header="0.3" footer="0.3"/>
  <pageSetup paperSize="9" scale="10" orientation="landscape" r:id="rId1"/>
  <drawing r:id="rId2"/>
  <tableParts count="1">
    <tablePart r:id="rId3"/>
  </tableParts>
  <extLst>
    <ext xmlns:x14="http://schemas.microsoft.com/office/spreadsheetml/2009/9/main" uri="{CCE6A557-97BC-4b89-ADB6-D9C93CAAB3DF}">
      <x14:dataValidations xmlns:xm="http://schemas.microsoft.com/office/excel/2006/main" count="5">
        <x14:dataValidation type="list" allowBlank="1" showInputMessage="1" showErrorMessage="1" xr:uid="{EF48E24B-58DB-4D9E-8E51-84092FC57DC7}">
          <x14:formula1>
            <xm:f>Sheet2!$E$2</xm:f>
          </x14:formula1>
          <xm:sqref>C7:C200</xm:sqref>
        </x14:dataValidation>
        <x14:dataValidation type="list" allowBlank="1" showInputMessage="1" showErrorMessage="1" xr:uid="{85BF2BD3-AD03-4238-9E27-2F97C39FF1E1}">
          <x14:formula1>
            <xm:f>Sheet2!$B$2:$B$489</xm:f>
          </x14:formula1>
          <xm:sqref>E7:E200</xm:sqref>
        </x14:dataValidation>
        <x14:dataValidation type="list" allowBlank="1" showInputMessage="1" showErrorMessage="1" xr:uid="{D06EE0D5-56C4-4B22-91DD-866677CC5F5E}">
          <x14:formula1>
            <xm:f>Sheet2!$C$2:$C$13</xm:f>
          </x14:formula1>
          <xm:sqref>G7:G200</xm:sqref>
        </x14:dataValidation>
        <x14:dataValidation type="list" allowBlank="1" showInputMessage="1" showErrorMessage="1" xr:uid="{B1BE7AF9-96DB-49DB-9610-E0FB2176B375}">
          <x14:formula1>
            <xm:f>Sheet2!$D$2:$D$5</xm:f>
          </x14:formula1>
          <xm:sqref>H7:H200</xm:sqref>
        </x14:dataValidation>
        <x14:dataValidation type="list" allowBlank="1" showInputMessage="1" showErrorMessage="1" xr:uid="{785381FD-3CE5-40D6-8C8B-24C48F6B8978}">
          <x14:formula1>
            <xm:f>Sheet2!$H$2:$H$116</xm:f>
          </x14:formula1>
          <xm:sqref>J7:J62 J64:J203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A3751-9DD5-484C-9E40-5C198D5BA3B1}">
  <sheetPr codeName="Sheet2"/>
  <dimension ref="A1:J572"/>
  <sheetViews>
    <sheetView topLeftCell="A448" workbookViewId="0">
      <selection activeCell="B489" sqref="B489"/>
    </sheetView>
  </sheetViews>
  <sheetFormatPr defaultRowHeight="15" x14ac:dyDescent="0.25"/>
  <cols>
    <col min="1" max="1" width="48.28515625" customWidth="1"/>
    <col min="2" max="2" width="58" customWidth="1"/>
    <col min="8" max="8" width="24.7109375" customWidth="1"/>
    <col min="9" max="9" width="26" customWidth="1"/>
    <col min="10" max="10" width="33.42578125" customWidth="1"/>
  </cols>
  <sheetData>
    <row r="1" spans="1:10" x14ac:dyDescent="0.25">
      <c r="A1" t="s">
        <v>20</v>
      </c>
      <c r="B1" t="s">
        <v>30</v>
      </c>
      <c r="C1" t="s">
        <v>23</v>
      </c>
      <c r="D1" t="s">
        <v>24</v>
      </c>
      <c r="E1" t="s">
        <v>31</v>
      </c>
      <c r="H1" t="s">
        <v>26</v>
      </c>
      <c r="I1" t="s">
        <v>27</v>
      </c>
      <c r="J1" t="s">
        <v>28</v>
      </c>
    </row>
    <row r="2" spans="1:10" ht="15.75" x14ac:dyDescent="0.25">
      <c r="A2" s="4" t="s">
        <v>32</v>
      </c>
      <c r="B2" s="32" t="s">
        <v>33</v>
      </c>
      <c r="C2" s="21" t="s">
        <v>34</v>
      </c>
      <c r="D2" s="21">
        <v>2022</v>
      </c>
      <c r="E2" t="s">
        <v>35</v>
      </c>
      <c r="H2" s="25" t="s">
        <v>36</v>
      </c>
      <c r="I2" s="21" t="s">
        <v>37</v>
      </c>
      <c r="J2" s="6" t="s">
        <v>38</v>
      </c>
    </row>
    <row r="3" spans="1:10" ht="15.75" x14ac:dyDescent="0.25">
      <c r="A3" s="4" t="s">
        <v>39</v>
      </c>
      <c r="B3" s="32" t="s">
        <v>40</v>
      </c>
      <c r="C3" s="21" t="s">
        <v>41</v>
      </c>
      <c r="D3" s="21">
        <v>2023</v>
      </c>
      <c r="H3" s="25" t="s">
        <v>42</v>
      </c>
      <c r="I3" s="21" t="s">
        <v>37</v>
      </c>
      <c r="J3" s="4" t="s">
        <v>38</v>
      </c>
    </row>
    <row r="4" spans="1:10" ht="15.75" x14ac:dyDescent="0.25">
      <c r="A4" s="4" t="s">
        <v>43</v>
      </c>
      <c r="B4" s="32" t="s">
        <v>44</v>
      </c>
      <c r="C4" s="21" t="s">
        <v>45</v>
      </c>
      <c r="D4" s="21">
        <v>2024</v>
      </c>
      <c r="H4" s="25" t="s">
        <v>46</v>
      </c>
      <c r="I4" s="21" t="s">
        <v>47</v>
      </c>
      <c r="J4" s="6" t="s">
        <v>38</v>
      </c>
    </row>
    <row r="5" spans="1:10" ht="15.75" x14ac:dyDescent="0.25">
      <c r="A5" s="4" t="s">
        <v>48</v>
      </c>
      <c r="B5" s="32" t="s">
        <v>49</v>
      </c>
      <c r="C5" s="21" t="s">
        <v>50</v>
      </c>
      <c r="D5" s="21">
        <v>2025</v>
      </c>
      <c r="H5" s="25" t="s">
        <v>51</v>
      </c>
      <c r="I5" s="21" t="s">
        <v>52</v>
      </c>
      <c r="J5" s="26" t="s">
        <v>53</v>
      </c>
    </row>
    <row r="6" spans="1:10" ht="15.75" x14ac:dyDescent="0.25">
      <c r="A6" s="5" t="s">
        <v>54</v>
      </c>
      <c r="B6" s="32" t="s">
        <v>55</v>
      </c>
      <c r="C6" s="21" t="s">
        <v>56</v>
      </c>
      <c r="H6" s="25" t="s">
        <v>57</v>
      </c>
      <c r="I6" s="22" t="s">
        <v>58</v>
      </c>
      <c r="J6" s="6" t="s">
        <v>59</v>
      </c>
    </row>
    <row r="7" spans="1:10" ht="15.75" x14ac:dyDescent="0.25">
      <c r="A7" s="5" t="s">
        <v>60</v>
      </c>
      <c r="B7" s="32" t="s">
        <v>61</v>
      </c>
      <c r="C7" s="21" t="s">
        <v>62</v>
      </c>
      <c r="H7" s="25" t="s">
        <v>63</v>
      </c>
      <c r="I7" s="22" t="s">
        <v>52</v>
      </c>
      <c r="J7" s="26" t="s">
        <v>53</v>
      </c>
    </row>
    <row r="8" spans="1:10" ht="15.75" x14ac:dyDescent="0.25">
      <c r="A8" s="6" t="s">
        <v>64</v>
      </c>
      <c r="B8" s="32" t="s">
        <v>65</v>
      </c>
      <c r="C8" s="21" t="s">
        <v>66</v>
      </c>
      <c r="H8" s="25" t="s">
        <v>67</v>
      </c>
      <c r="I8" s="21" t="s">
        <v>68</v>
      </c>
      <c r="J8" s="26" t="s">
        <v>53</v>
      </c>
    </row>
    <row r="9" spans="1:10" ht="15.75" x14ac:dyDescent="0.25">
      <c r="A9" s="4" t="s">
        <v>69</v>
      </c>
      <c r="B9" s="32" t="s">
        <v>70</v>
      </c>
      <c r="C9" s="21" t="s">
        <v>71</v>
      </c>
      <c r="H9" s="25" t="s">
        <v>72</v>
      </c>
      <c r="I9" s="21" t="s">
        <v>52</v>
      </c>
      <c r="J9" s="26" t="s">
        <v>53</v>
      </c>
    </row>
    <row r="10" spans="1:10" ht="15.75" x14ac:dyDescent="0.25">
      <c r="A10" s="6" t="s">
        <v>73</v>
      </c>
      <c r="B10" s="32" t="s">
        <v>74</v>
      </c>
      <c r="C10" s="21" t="s">
        <v>75</v>
      </c>
      <c r="H10" s="25" t="s">
        <v>76</v>
      </c>
      <c r="I10" s="21" t="s">
        <v>37</v>
      </c>
      <c r="J10" s="6" t="s">
        <v>38</v>
      </c>
    </row>
    <row r="11" spans="1:10" ht="15.75" x14ac:dyDescent="0.25">
      <c r="A11" s="4" t="s">
        <v>77</v>
      </c>
      <c r="B11" s="32" t="s">
        <v>78</v>
      </c>
      <c r="C11" s="21" t="s">
        <v>79</v>
      </c>
      <c r="H11" s="25" t="s">
        <v>80</v>
      </c>
      <c r="I11" s="21" t="s">
        <v>81</v>
      </c>
      <c r="J11" s="4" t="s">
        <v>38</v>
      </c>
    </row>
    <row r="12" spans="1:10" ht="15.75" x14ac:dyDescent="0.25">
      <c r="A12" s="4" t="s">
        <v>82</v>
      </c>
      <c r="B12" s="32" t="s">
        <v>83</v>
      </c>
      <c r="C12" s="21" t="s">
        <v>84</v>
      </c>
      <c r="H12" s="25" t="s">
        <v>85</v>
      </c>
      <c r="I12" s="21" t="s">
        <v>86</v>
      </c>
      <c r="J12" s="6" t="s">
        <v>38</v>
      </c>
    </row>
    <row r="13" spans="1:10" ht="15.75" x14ac:dyDescent="0.25">
      <c r="A13" s="5" t="s">
        <v>87</v>
      </c>
      <c r="B13" s="32" t="s">
        <v>88</v>
      </c>
      <c r="C13" s="21" t="s">
        <v>89</v>
      </c>
      <c r="H13" s="25" t="s">
        <v>90</v>
      </c>
      <c r="I13" s="22" t="s">
        <v>86</v>
      </c>
      <c r="J13" s="4" t="s">
        <v>38</v>
      </c>
    </row>
    <row r="14" spans="1:10" ht="15.75" x14ac:dyDescent="0.25">
      <c r="A14" s="4" t="s">
        <v>91</v>
      </c>
      <c r="B14" s="32" t="s">
        <v>92</v>
      </c>
      <c r="H14" s="25" t="s">
        <v>93</v>
      </c>
      <c r="I14" s="21" t="s">
        <v>37</v>
      </c>
      <c r="J14" s="6" t="s">
        <v>38</v>
      </c>
    </row>
    <row r="15" spans="1:10" ht="15.75" x14ac:dyDescent="0.25">
      <c r="A15" s="5" t="s">
        <v>94</v>
      </c>
      <c r="B15" s="32" t="s">
        <v>95</v>
      </c>
      <c r="H15" s="25" t="s">
        <v>96</v>
      </c>
      <c r="I15" s="21" t="s">
        <v>68</v>
      </c>
      <c r="J15" s="26" t="s">
        <v>53</v>
      </c>
    </row>
    <row r="16" spans="1:10" ht="15.75" x14ac:dyDescent="0.25">
      <c r="A16" s="4" t="s">
        <v>97</v>
      </c>
      <c r="B16" s="32" t="s">
        <v>98</v>
      </c>
      <c r="H16" s="25" t="s">
        <v>99</v>
      </c>
      <c r="I16" s="22" t="s">
        <v>100</v>
      </c>
      <c r="J16" s="4" t="s">
        <v>38</v>
      </c>
    </row>
    <row r="17" spans="1:10" ht="15.75" x14ac:dyDescent="0.25">
      <c r="A17" s="6" t="s">
        <v>101</v>
      </c>
      <c r="B17" s="32" t="s">
        <v>102</v>
      </c>
      <c r="H17" s="25" t="s">
        <v>103</v>
      </c>
      <c r="I17" s="21" t="s">
        <v>37</v>
      </c>
      <c r="J17" s="6" t="s">
        <v>38</v>
      </c>
    </row>
    <row r="18" spans="1:10" ht="15.75" x14ac:dyDescent="0.25">
      <c r="A18" s="4" t="s">
        <v>104</v>
      </c>
      <c r="B18" s="32" t="s">
        <v>105</v>
      </c>
      <c r="H18" s="25" t="s">
        <v>106</v>
      </c>
      <c r="I18" s="21" t="s">
        <v>68</v>
      </c>
      <c r="J18" s="26" t="s">
        <v>53</v>
      </c>
    </row>
    <row r="19" spans="1:10" ht="15.75" x14ac:dyDescent="0.25">
      <c r="A19" s="4" t="s">
        <v>107</v>
      </c>
      <c r="B19" s="32" t="s">
        <v>108</v>
      </c>
      <c r="H19" s="25" t="s">
        <v>109</v>
      </c>
      <c r="I19" s="21" t="s">
        <v>52</v>
      </c>
      <c r="J19" s="26" t="s">
        <v>53</v>
      </c>
    </row>
    <row r="20" spans="1:10" ht="15.75" x14ac:dyDescent="0.25">
      <c r="A20" s="4" t="s">
        <v>110</v>
      </c>
      <c r="B20" s="32" t="s">
        <v>111</v>
      </c>
      <c r="H20" s="25" t="s">
        <v>112</v>
      </c>
      <c r="I20" s="21" t="s">
        <v>113</v>
      </c>
      <c r="J20" s="26" t="s">
        <v>53</v>
      </c>
    </row>
    <row r="21" spans="1:10" ht="15.75" x14ac:dyDescent="0.25">
      <c r="A21" s="6" t="s">
        <v>114</v>
      </c>
      <c r="B21" s="32" t="s">
        <v>115</v>
      </c>
      <c r="H21" s="25" t="s">
        <v>116</v>
      </c>
      <c r="I21" s="21" t="s">
        <v>117</v>
      </c>
      <c r="J21" s="6" t="s">
        <v>38</v>
      </c>
    </row>
    <row r="22" spans="1:10" ht="15.75" x14ac:dyDescent="0.25">
      <c r="A22" s="5" t="s">
        <v>118</v>
      </c>
      <c r="B22" s="32" t="s">
        <v>119</v>
      </c>
      <c r="H22" s="25" t="s">
        <v>120</v>
      </c>
      <c r="I22" s="21" t="s">
        <v>68</v>
      </c>
      <c r="J22" s="26" t="s">
        <v>53</v>
      </c>
    </row>
    <row r="23" spans="1:10" ht="15.75" x14ac:dyDescent="0.25">
      <c r="A23" s="4" t="s">
        <v>121</v>
      </c>
      <c r="B23" s="33" t="s">
        <v>122</v>
      </c>
      <c r="H23" s="25" t="s">
        <v>123</v>
      </c>
      <c r="I23" s="21" t="s">
        <v>124</v>
      </c>
      <c r="J23" s="4" t="s">
        <v>59</v>
      </c>
    </row>
    <row r="24" spans="1:10" ht="15.75" x14ac:dyDescent="0.25">
      <c r="A24" s="5" t="s">
        <v>125</v>
      </c>
      <c r="B24" s="32" t="s">
        <v>126</v>
      </c>
      <c r="H24" s="25" t="s">
        <v>127</v>
      </c>
      <c r="I24" s="22" t="s">
        <v>128</v>
      </c>
      <c r="J24" s="26" t="s">
        <v>53</v>
      </c>
    </row>
    <row r="25" spans="1:10" ht="15.75" x14ac:dyDescent="0.25">
      <c r="A25" s="4" t="s">
        <v>129</v>
      </c>
      <c r="B25" s="32" t="s">
        <v>130</v>
      </c>
      <c r="H25" s="25" t="s">
        <v>131</v>
      </c>
      <c r="I25" s="22" t="s">
        <v>132</v>
      </c>
      <c r="J25" s="4" t="s">
        <v>38</v>
      </c>
    </row>
    <row r="26" spans="1:10" ht="15.75" x14ac:dyDescent="0.25">
      <c r="A26" s="5" t="s">
        <v>133</v>
      </c>
      <c r="B26" s="32" t="s">
        <v>134</v>
      </c>
      <c r="H26" s="25" t="s">
        <v>135</v>
      </c>
      <c r="I26" s="21" t="s">
        <v>37</v>
      </c>
      <c r="J26" s="6" t="s">
        <v>38</v>
      </c>
    </row>
    <row r="27" spans="1:10" ht="15.75" x14ac:dyDescent="0.25">
      <c r="A27" s="5" t="s">
        <v>136</v>
      </c>
      <c r="B27" s="32" t="s">
        <v>137</v>
      </c>
      <c r="H27" s="25" t="s">
        <v>138</v>
      </c>
      <c r="I27" s="22" t="s">
        <v>132</v>
      </c>
      <c r="J27" s="4" t="s">
        <v>38</v>
      </c>
    </row>
    <row r="28" spans="1:10" ht="15.75" x14ac:dyDescent="0.25">
      <c r="A28" s="6" t="s">
        <v>139</v>
      </c>
      <c r="B28" s="32" t="s">
        <v>140</v>
      </c>
      <c r="H28" s="25" t="s">
        <v>141</v>
      </c>
      <c r="I28" s="21" t="s">
        <v>52</v>
      </c>
      <c r="J28" s="26" t="s">
        <v>53</v>
      </c>
    </row>
    <row r="29" spans="1:10" ht="15.75" x14ac:dyDescent="0.25">
      <c r="A29" s="6" t="s">
        <v>142</v>
      </c>
      <c r="B29" s="32" t="s">
        <v>143</v>
      </c>
      <c r="H29" s="25" t="s">
        <v>144</v>
      </c>
      <c r="I29" s="22" t="s">
        <v>145</v>
      </c>
      <c r="J29" s="6" t="s">
        <v>38</v>
      </c>
    </row>
    <row r="30" spans="1:10" ht="15.75" x14ac:dyDescent="0.25">
      <c r="A30" s="6" t="s">
        <v>146</v>
      </c>
      <c r="B30" s="32" t="s">
        <v>147</v>
      </c>
      <c r="H30" s="25" t="s">
        <v>148</v>
      </c>
      <c r="I30" s="22" t="s">
        <v>145</v>
      </c>
      <c r="J30" s="4" t="s">
        <v>38</v>
      </c>
    </row>
    <row r="31" spans="1:10" ht="15.75" x14ac:dyDescent="0.25">
      <c r="A31" s="4" t="s">
        <v>149</v>
      </c>
      <c r="B31" s="32" t="s">
        <v>150</v>
      </c>
      <c r="H31" s="25" t="s">
        <v>151</v>
      </c>
      <c r="I31" s="21" t="s">
        <v>37</v>
      </c>
      <c r="J31" s="6" t="s">
        <v>38</v>
      </c>
    </row>
    <row r="32" spans="1:10" ht="15.75" x14ac:dyDescent="0.25">
      <c r="A32" s="4" t="s">
        <v>152</v>
      </c>
      <c r="B32" s="32" t="s">
        <v>153</v>
      </c>
      <c r="H32" s="25" t="s">
        <v>154</v>
      </c>
      <c r="I32" s="22" t="s">
        <v>113</v>
      </c>
      <c r="J32" s="26" t="s">
        <v>53</v>
      </c>
    </row>
    <row r="33" spans="1:10" ht="15.75" x14ac:dyDescent="0.25">
      <c r="A33" s="4" t="s">
        <v>155</v>
      </c>
      <c r="B33" s="33" t="s">
        <v>156</v>
      </c>
      <c r="H33" s="25" t="s">
        <v>157</v>
      </c>
      <c r="I33" s="21" t="s">
        <v>113</v>
      </c>
      <c r="J33" s="26" t="s">
        <v>53</v>
      </c>
    </row>
    <row r="34" spans="1:10" ht="15.75" x14ac:dyDescent="0.25">
      <c r="A34" s="4" t="s">
        <v>158</v>
      </c>
      <c r="B34" s="32" t="s">
        <v>159</v>
      </c>
      <c r="H34" s="25" t="s">
        <v>160</v>
      </c>
      <c r="I34" s="22" t="s">
        <v>113</v>
      </c>
      <c r="J34" s="26" t="s">
        <v>53</v>
      </c>
    </row>
    <row r="35" spans="1:10" ht="15.75" x14ac:dyDescent="0.25">
      <c r="A35" s="4" t="s">
        <v>161</v>
      </c>
      <c r="B35" s="32" t="s">
        <v>162</v>
      </c>
      <c r="H35" s="25" t="s">
        <v>163</v>
      </c>
      <c r="I35" s="22" t="s">
        <v>113</v>
      </c>
      <c r="J35" s="26" t="s">
        <v>53</v>
      </c>
    </row>
    <row r="36" spans="1:10" ht="15.75" x14ac:dyDescent="0.25">
      <c r="A36" s="4" t="s">
        <v>164</v>
      </c>
      <c r="B36" s="32" t="s">
        <v>165</v>
      </c>
      <c r="H36" s="25" t="s">
        <v>166</v>
      </c>
      <c r="I36" s="22" t="s">
        <v>113</v>
      </c>
      <c r="J36" s="26" t="s">
        <v>53</v>
      </c>
    </row>
    <row r="37" spans="1:10" ht="15.75" x14ac:dyDescent="0.25">
      <c r="A37" s="4" t="s">
        <v>167</v>
      </c>
      <c r="B37" s="32" t="s">
        <v>168</v>
      </c>
      <c r="H37" s="25" t="s">
        <v>169</v>
      </c>
      <c r="I37" s="22" t="s">
        <v>170</v>
      </c>
      <c r="J37" s="6" t="s">
        <v>38</v>
      </c>
    </row>
    <row r="38" spans="1:10" ht="15.75" x14ac:dyDescent="0.25">
      <c r="A38" s="6" t="s">
        <v>171</v>
      </c>
      <c r="B38" s="32" t="s">
        <v>172</v>
      </c>
      <c r="H38" s="25" t="s">
        <v>173</v>
      </c>
      <c r="I38" s="21" t="s">
        <v>113</v>
      </c>
      <c r="J38" s="26" t="s">
        <v>53</v>
      </c>
    </row>
    <row r="39" spans="1:10" ht="15.75" x14ac:dyDescent="0.25">
      <c r="A39" s="6" t="s">
        <v>174</v>
      </c>
      <c r="B39" s="32" t="s">
        <v>175</v>
      </c>
      <c r="H39" s="25" t="s">
        <v>176</v>
      </c>
      <c r="I39" s="21" t="s">
        <v>113</v>
      </c>
      <c r="J39" s="26" t="s">
        <v>53</v>
      </c>
    </row>
    <row r="40" spans="1:10" ht="15.75" x14ac:dyDescent="0.25">
      <c r="A40" s="4" t="s">
        <v>177</v>
      </c>
      <c r="B40" s="32" t="s">
        <v>178</v>
      </c>
      <c r="H40" s="25" t="s">
        <v>179</v>
      </c>
      <c r="I40" s="22" t="s">
        <v>100</v>
      </c>
      <c r="J40" s="4" t="s">
        <v>38</v>
      </c>
    </row>
    <row r="41" spans="1:10" ht="15.75" x14ac:dyDescent="0.25">
      <c r="A41" s="4" t="s">
        <v>180</v>
      </c>
      <c r="B41" s="33" t="s">
        <v>181</v>
      </c>
      <c r="H41" s="25" t="s">
        <v>182</v>
      </c>
      <c r="I41" s="21" t="s">
        <v>113</v>
      </c>
      <c r="J41" s="26" t="s">
        <v>53</v>
      </c>
    </row>
    <row r="42" spans="1:10" ht="15.75" x14ac:dyDescent="0.25">
      <c r="A42" s="4" t="s">
        <v>183</v>
      </c>
      <c r="B42" s="32" t="s">
        <v>184</v>
      </c>
      <c r="H42" s="25" t="s">
        <v>185</v>
      </c>
      <c r="I42" s="21" t="s">
        <v>113</v>
      </c>
      <c r="J42" s="26" t="s">
        <v>53</v>
      </c>
    </row>
    <row r="43" spans="1:10" ht="15.75" x14ac:dyDescent="0.25">
      <c r="A43" s="4" t="s">
        <v>186</v>
      </c>
      <c r="B43" s="32" t="s">
        <v>187</v>
      </c>
      <c r="H43" s="25" t="s">
        <v>188</v>
      </c>
      <c r="I43" s="22" t="s">
        <v>100</v>
      </c>
      <c r="J43" s="4" t="s">
        <v>38</v>
      </c>
    </row>
    <row r="44" spans="1:10" ht="15.75" x14ac:dyDescent="0.25">
      <c r="A44" s="4" t="s">
        <v>189</v>
      </c>
      <c r="B44" s="32" t="s">
        <v>190</v>
      </c>
      <c r="H44" s="25" t="s">
        <v>191</v>
      </c>
      <c r="I44" s="22" t="s">
        <v>58</v>
      </c>
      <c r="J44" s="6" t="s">
        <v>59</v>
      </c>
    </row>
    <row r="45" spans="1:10" ht="15.75" x14ac:dyDescent="0.25">
      <c r="A45" s="4" t="s">
        <v>192</v>
      </c>
      <c r="B45" s="32" t="s">
        <v>139</v>
      </c>
      <c r="H45" s="25" t="s">
        <v>193</v>
      </c>
      <c r="I45" s="21" t="s">
        <v>81</v>
      </c>
      <c r="J45" s="4" t="s">
        <v>38</v>
      </c>
    </row>
    <row r="46" spans="1:10" ht="15.75" x14ac:dyDescent="0.25">
      <c r="A46" s="4" t="s">
        <v>194</v>
      </c>
      <c r="B46" s="32" t="s">
        <v>195</v>
      </c>
      <c r="H46" s="25" t="s">
        <v>196</v>
      </c>
      <c r="I46" s="22" t="s">
        <v>197</v>
      </c>
      <c r="J46" s="6" t="s">
        <v>59</v>
      </c>
    </row>
    <row r="47" spans="1:10" ht="15.75" x14ac:dyDescent="0.25">
      <c r="A47" s="5" t="s">
        <v>198</v>
      </c>
      <c r="B47" s="32" t="s">
        <v>199</v>
      </c>
      <c r="H47" s="25" t="s">
        <v>200</v>
      </c>
      <c r="I47" s="22" t="s">
        <v>170</v>
      </c>
      <c r="J47" s="6" t="s">
        <v>38</v>
      </c>
    </row>
    <row r="48" spans="1:10" ht="15.75" x14ac:dyDescent="0.25">
      <c r="A48" s="5" t="s">
        <v>201</v>
      </c>
      <c r="B48" s="33" t="s">
        <v>202</v>
      </c>
      <c r="H48" s="25" t="s">
        <v>203</v>
      </c>
      <c r="I48" s="22" t="s">
        <v>170</v>
      </c>
      <c r="J48" s="6" t="s">
        <v>38</v>
      </c>
    </row>
    <row r="49" spans="1:10" ht="15.75" x14ac:dyDescent="0.25">
      <c r="A49" s="4" t="s">
        <v>204</v>
      </c>
      <c r="B49" s="32" t="s">
        <v>205</v>
      </c>
      <c r="H49" s="25" t="s">
        <v>206</v>
      </c>
      <c r="I49" s="22" t="s">
        <v>170</v>
      </c>
      <c r="J49" s="6" t="s">
        <v>38</v>
      </c>
    </row>
    <row r="50" spans="1:10" ht="15.75" x14ac:dyDescent="0.25">
      <c r="A50" s="6" t="s">
        <v>207</v>
      </c>
      <c r="B50" s="32" t="s">
        <v>208</v>
      </c>
      <c r="H50" s="25" t="s">
        <v>209</v>
      </c>
      <c r="I50" s="22" t="s">
        <v>81</v>
      </c>
      <c r="J50" s="4" t="s">
        <v>38</v>
      </c>
    </row>
    <row r="51" spans="1:10" ht="15.75" x14ac:dyDescent="0.25">
      <c r="A51" s="6" t="s">
        <v>210</v>
      </c>
      <c r="B51" s="32" t="s">
        <v>211</v>
      </c>
      <c r="H51" s="25" t="s">
        <v>212</v>
      </c>
      <c r="I51" s="21" t="s">
        <v>37</v>
      </c>
      <c r="J51" s="6" t="s">
        <v>38</v>
      </c>
    </row>
    <row r="52" spans="1:10" ht="15.75" x14ac:dyDescent="0.25">
      <c r="A52" s="4" t="s">
        <v>213</v>
      </c>
      <c r="B52" s="32" t="s">
        <v>214</v>
      </c>
      <c r="H52" s="25" t="s">
        <v>215</v>
      </c>
      <c r="I52" s="22" t="s">
        <v>52</v>
      </c>
      <c r="J52" s="26" t="s">
        <v>53</v>
      </c>
    </row>
    <row r="53" spans="1:10" ht="15.75" x14ac:dyDescent="0.25">
      <c r="A53" s="4" t="s">
        <v>216</v>
      </c>
      <c r="B53" s="32" t="s">
        <v>217</v>
      </c>
      <c r="H53" s="25" t="s">
        <v>218</v>
      </c>
      <c r="I53" s="22" t="s">
        <v>37</v>
      </c>
      <c r="J53" s="4" t="s">
        <v>38</v>
      </c>
    </row>
    <row r="54" spans="1:10" ht="15.75" x14ac:dyDescent="0.25">
      <c r="A54" s="4" t="s">
        <v>219</v>
      </c>
      <c r="B54" s="32" t="s">
        <v>220</v>
      </c>
      <c r="H54" s="25" t="s">
        <v>221</v>
      </c>
      <c r="I54" s="22" t="s">
        <v>86</v>
      </c>
      <c r="J54" s="4" t="s">
        <v>38</v>
      </c>
    </row>
    <row r="55" spans="1:10" ht="15.75" x14ac:dyDescent="0.25">
      <c r="A55" s="4" t="s">
        <v>222</v>
      </c>
      <c r="B55" s="32" t="s">
        <v>223</v>
      </c>
      <c r="H55" s="25" t="s">
        <v>224</v>
      </c>
      <c r="I55" s="22" t="s">
        <v>68</v>
      </c>
      <c r="J55" s="26" t="s">
        <v>53</v>
      </c>
    </row>
    <row r="56" spans="1:10" ht="15.75" x14ac:dyDescent="0.25">
      <c r="A56" s="4" t="s">
        <v>225</v>
      </c>
      <c r="B56" s="32" t="s">
        <v>226</v>
      </c>
      <c r="H56" s="25" t="s">
        <v>227</v>
      </c>
      <c r="I56" s="22" t="s">
        <v>86</v>
      </c>
      <c r="J56" s="4" t="s">
        <v>38</v>
      </c>
    </row>
    <row r="57" spans="1:10" ht="15.75" x14ac:dyDescent="0.25">
      <c r="A57" s="4" t="s">
        <v>228</v>
      </c>
      <c r="B57" s="32" t="s">
        <v>229</v>
      </c>
      <c r="H57" s="25" t="s">
        <v>230</v>
      </c>
      <c r="I57" s="22" t="s">
        <v>68</v>
      </c>
      <c r="J57" s="26" t="s">
        <v>53</v>
      </c>
    </row>
    <row r="58" spans="1:10" ht="15.75" x14ac:dyDescent="0.25">
      <c r="A58" s="4" t="s">
        <v>231</v>
      </c>
      <c r="B58" s="32" t="s">
        <v>232</v>
      </c>
      <c r="H58" s="25" t="s">
        <v>233</v>
      </c>
      <c r="I58" s="22" t="s">
        <v>37</v>
      </c>
      <c r="J58" s="6" t="s">
        <v>38</v>
      </c>
    </row>
    <row r="59" spans="1:10" ht="15.75" x14ac:dyDescent="0.25">
      <c r="A59" s="6" t="s">
        <v>234</v>
      </c>
      <c r="B59" s="32" t="s">
        <v>235</v>
      </c>
      <c r="H59" s="25" t="s">
        <v>236</v>
      </c>
      <c r="I59" s="22" t="s">
        <v>52</v>
      </c>
      <c r="J59" s="26" t="s">
        <v>53</v>
      </c>
    </row>
    <row r="60" spans="1:10" ht="15.75" x14ac:dyDescent="0.25">
      <c r="A60" s="5" t="s">
        <v>237</v>
      </c>
      <c r="B60" s="32" t="s">
        <v>238</v>
      </c>
      <c r="H60" s="25" t="s">
        <v>239</v>
      </c>
      <c r="I60" s="22" t="s">
        <v>240</v>
      </c>
      <c r="J60" s="26" t="s">
        <v>53</v>
      </c>
    </row>
    <row r="61" spans="1:10" ht="15.75" x14ac:dyDescent="0.25">
      <c r="A61" s="5" t="s">
        <v>241</v>
      </c>
      <c r="B61" s="32" t="s">
        <v>242</v>
      </c>
      <c r="H61" s="25" t="s">
        <v>243</v>
      </c>
      <c r="I61" s="22" t="s">
        <v>86</v>
      </c>
      <c r="J61" s="4" t="s">
        <v>38</v>
      </c>
    </row>
    <row r="62" spans="1:10" ht="15.75" x14ac:dyDescent="0.25">
      <c r="A62" s="5" t="s">
        <v>244</v>
      </c>
      <c r="B62" s="32" t="s">
        <v>245</v>
      </c>
      <c r="H62" s="25" t="s">
        <v>246</v>
      </c>
      <c r="I62" s="22" t="s">
        <v>113</v>
      </c>
      <c r="J62" s="26" t="s">
        <v>53</v>
      </c>
    </row>
    <row r="63" spans="1:10" ht="15.75" x14ac:dyDescent="0.25">
      <c r="A63" s="4" t="s">
        <v>247</v>
      </c>
      <c r="B63" s="32" t="s">
        <v>248</v>
      </c>
      <c r="H63" s="25" t="s">
        <v>249</v>
      </c>
      <c r="I63" s="22" t="s">
        <v>52</v>
      </c>
      <c r="J63" s="26" t="s">
        <v>53</v>
      </c>
    </row>
    <row r="64" spans="1:10" ht="15.75" x14ac:dyDescent="0.25">
      <c r="A64" s="6" t="s">
        <v>250</v>
      </c>
      <c r="B64" s="32" t="s">
        <v>251</v>
      </c>
      <c r="H64" s="25" t="s">
        <v>252</v>
      </c>
      <c r="I64" s="22" t="s">
        <v>113</v>
      </c>
      <c r="J64" s="26" t="s">
        <v>53</v>
      </c>
    </row>
    <row r="65" spans="1:10" ht="15.75" x14ac:dyDescent="0.25">
      <c r="A65" s="6" t="s">
        <v>253</v>
      </c>
      <c r="B65" s="32" t="s">
        <v>254</v>
      </c>
      <c r="H65" s="25" t="s">
        <v>255</v>
      </c>
      <c r="I65" s="22" t="s">
        <v>113</v>
      </c>
      <c r="J65" s="26" t="s">
        <v>53</v>
      </c>
    </row>
    <row r="66" spans="1:10" ht="15.75" x14ac:dyDescent="0.25">
      <c r="A66" s="5" t="s">
        <v>256</v>
      </c>
      <c r="B66" s="32" t="s">
        <v>257</v>
      </c>
      <c r="H66" s="25" t="s">
        <v>258</v>
      </c>
      <c r="I66" s="22" t="s">
        <v>240</v>
      </c>
      <c r="J66" s="26" t="s">
        <v>53</v>
      </c>
    </row>
    <row r="67" spans="1:10" ht="15.75" x14ac:dyDescent="0.25">
      <c r="A67" s="5" t="s">
        <v>259</v>
      </c>
      <c r="B67" s="32" t="s">
        <v>260</v>
      </c>
      <c r="H67" s="25" t="s">
        <v>261</v>
      </c>
      <c r="I67" s="21" t="s">
        <v>240</v>
      </c>
      <c r="J67" s="26" t="s">
        <v>53</v>
      </c>
    </row>
    <row r="68" spans="1:10" ht="15.75" x14ac:dyDescent="0.25">
      <c r="A68" s="5" t="s">
        <v>262</v>
      </c>
      <c r="B68" s="33" t="s">
        <v>263</v>
      </c>
      <c r="H68" s="25" t="s">
        <v>264</v>
      </c>
      <c r="I68" s="22" t="s">
        <v>240</v>
      </c>
      <c r="J68" s="26" t="s">
        <v>53</v>
      </c>
    </row>
    <row r="69" spans="1:10" ht="15.75" x14ac:dyDescent="0.25">
      <c r="A69" s="6" t="s">
        <v>265</v>
      </c>
      <c r="B69" s="32" t="s">
        <v>266</v>
      </c>
      <c r="H69" s="25" t="s">
        <v>267</v>
      </c>
      <c r="I69" s="22" t="s">
        <v>128</v>
      </c>
      <c r="J69" s="26" t="s">
        <v>53</v>
      </c>
    </row>
    <row r="70" spans="1:10" ht="15.75" x14ac:dyDescent="0.25">
      <c r="A70" s="4" t="s">
        <v>268</v>
      </c>
      <c r="B70" s="32" t="s">
        <v>269</v>
      </c>
      <c r="H70" s="25" t="s">
        <v>270</v>
      </c>
      <c r="I70" s="22" t="s">
        <v>271</v>
      </c>
      <c r="J70" s="6" t="s">
        <v>59</v>
      </c>
    </row>
    <row r="71" spans="1:10" ht="15.75" x14ac:dyDescent="0.25">
      <c r="A71" s="6" t="s">
        <v>272</v>
      </c>
      <c r="B71" s="32" t="s">
        <v>273</v>
      </c>
      <c r="H71" s="25" t="s">
        <v>274</v>
      </c>
      <c r="I71" s="21" t="s">
        <v>275</v>
      </c>
      <c r="J71" s="4" t="s">
        <v>59</v>
      </c>
    </row>
    <row r="72" spans="1:10" ht="15.75" x14ac:dyDescent="0.25">
      <c r="A72" s="6" t="s">
        <v>276</v>
      </c>
      <c r="B72" s="32" t="s">
        <v>277</v>
      </c>
      <c r="H72" s="25" t="s">
        <v>278</v>
      </c>
      <c r="I72" s="21" t="s">
        <v>37</v>
      </c>
      <c r="J72" s="6" t="s">
        <v>38</v>
      </c>
    </row>
    <row r="73" spans="1:10" ht="15.75" x14ac:dyDescent="0.25">
      <c r="A73" s="6" t="s">
        <v>279</v>
      </c>
      <c r="B73" s="32" t="s">
        <v>280</v>
      </c>
      <c r="H73" s="25" t="s">
        <v>281</v>
      </c>
      <c r="I73" s="21" t="s">
        <v>37</v>
      </c>
      <c r="J73" s="6" t="s">
        <v>38</v>
      </c>
    </row>
    <row r="74" spans="1:10" ht="15.75" x14ac:dyDescent="0.25">
      <c r="A74" s="6" t="s">
        <v>282</v>
      </c>
      <c r="B74" s="32" t="s">
        <v>283</v>
      </c>
      <c r="H74" s="25" t="s">
        <v>284</v>
      </c>
      <c r="I74" s="21" t="s">
        <v>37</v>
      </c>
      <c r="J74" s="6" t="s">
        <v>38</v>
      </c>
    </row>
    <row r="75" spans="1:10" ht="15.75" x14ac:dyDescent="0.25">
      <c r="A75" s="6" t="s">
        <v>285</v>
      </c>
      <c r="B75" s="32" t="s">
        <v>286</v>
      </c>
      <c r="H75" s="25" t="s">
        <v>287</v>
      </c>
      <c r="I75" s="22" t="s">
        <v>37</v>
      </c>
      <c r="J75" s="4" t="s">
        <v>38</v>
      </c>
    </row>
    <row r="76" spans="1:10" ht="15.75" x14ac:dyDescent="0.25">
      <c r="A76" s="4" t="s">
        <v>288</v>
      </c>
      <c r="B76" s="32" t="s">
        <v>289</v>
      </c>
      <c r="H76" s="25" t="s">
        <v>290</v>
      </c>
      <c r="I76" s="22" t="s">
        <v>52</v>
      </c>
      <c r="J76" s="26" t="s">
        <v>53</v>
      </c>
    </row>
    <row r="77" spans="1:10" ht="15.75" x14ac:dyDescent="0.25">
      <c r="A77" s="4" t="s">
        <v>291</v>
      </c>
      <c r="B77" s="32" t="s">
        <v>292</v>
      </c>
      <c r="H77" s="25" t="s">
        <v>293</v>
      </c>
      <c r="I77" s="22" t="s">
        <v>58</v>
      </c>
      <c r="J77" s="6" t="s">
        <v>59</v>
      </c>
    </row>
    <row r="78" spans="1:10" ht="15.75" x14ac:dyDescent="0.25">
      <c r="A78" s="6" t="s">
        <v>294</v>
      </c>
      <c r="B78" s="32" t="s">
        <v>295</v>
      </c>
      <c r="H78" s="25" t="s">
        <v>296</v>
      </c>
      <c r="I78" s="22" t="s">
        <v>170</v>
      </c>
      <c r="J78" s="6" t="s">
        <v>38</v>
      </c>
    </row>
    <row r="79" spans="1:10" ht="15.75" x14ac:dyDescent="0.25">
      <c r="A79" s="5" t="s">
        <v>297</v>
      </c>
      <c r="B79" s="32" t="s">
        <v>298</v>
      </c>
      <c r="H79" s="25" t="s">
        <v>299</v>
      </c>
      <c r="I79" s="21" t="s">
        <v>37</v>
      </c>
      <c r="J79" s="4" t="s">
        <v>38</v>
      </c>
    </row>
    <row r="80" spans="1:10" ht="15.75" x14ac:dyDescent="0.25">
      <c r="A80" s="5" t="s">
        <v>300</v>
      </c>
      <c r="B80" s="32" t="s">
        <v>301</v>
      </c>
      <c r="H80" s="25" t="s">
        <v>302</v>
      </c>
      <c r="I80" s="22" t="s">
        <v>81</v>
      </c>
      <c r="J80" s="6" t="s">
        <v>38</v>
      </c>
    </row>
    <row r="81" spans="1:10" ht="15.75" x14ac:dyDescent="0.25">
      <c r="A81" s="4" t="s">
        <v>303</v>
      </c>
      <c r="B81" s="32" t="s">
        <v>304</v>
      </c>
      <c r="H81" s="25" t="s">
        <v>305</v>
      </c>
      <c r="I81" s="22" t="s">
        <v>306</v>
      </c>
      <c r="J81" s="26" t="s">
        <v>53</v>
      </c>
    </row>
    <row r="82" spans="1:10" ht="15.75" x14ac:dyDescent="0.25">
      <c r="A82" s="4" t="s">
        <v>307</v>
      </c>
      <c r="B82" s="32" t="s">
        <v>308</v>
      </c>
      <c r="H82" s="25" t="s">
        <v>309</v>
      </c>
      <c r="I82" s="22" t="s">
        <v>310</v>
      </c>
      <c r="J82" s="6" t="s">
        <v>311</v>
      </c>
    </row>
    <row r="83" spans="1:10" ht="15.75" x14ac:dyDescent="0.25">
      <c r="A83" s="4" t="s">
        <v>312</v>
      </c>
      <c r="B83" s="32" t="s">
        <v>313</v>
      </c>
      <c r="H83" s="25" t="s">
        <v>314</v>
      </c>
      <c r="I83" s="21" t="s">
        <v>310</v>
      </c>
      <c r="J83" s="4" t="s">
        <v>311</v>
      </c>
    </row>
    <row r="84" spans="1:10" ht="15.75" x14ac:dyDescent="0.25">
      <c r="A84" s="6" t="s">
        <v>315</v>
      </c>
      <c r="B84" s="32" t="s">
        <v>316</v>
      </c>
      <c r="H84" s="25" t="s">
        <v>317</v>
      </c>
      <c r="I84" s="22" t="s">
        <v>37</v>
      </c>
      <c r="J84" s="6" t="s">
        <v>38</v>
      </c>
    </row>
    <row r="85" spans="1:10" ht="15.75" x14ac:dyDescent="0.25">
      <c r="A85" s="6" t="s">
        <v>318</v>
      </c>
      <c r="B85" s="32" t="s">
        <v>319</v>
      </c>
      <c r="H85" s="25" t="s">
        <v>320</v>
      </c>
      <c r="I85" s="21" t="s">
        <v>81</v>
      </c>
      <c r="J85" s="6" t="s">
        <v>38</v>
      </c>
    </row>
    <row r="86" spans="1:10" ht="15.75" x14ac:dyDescent="0.25">
      <c r="A86" s="4" t="s">
        <v>321</v>
      </c>
      <c r="B86" s="32" t="s">
        <v>322</v>
      </c>
      <c r="H86" s="25" t="s">
        <v>323</v>
      </c>
      <c r="I86" s="22" t="s">
        <v>145</v>
      </c>
      <c r="J86" s="6" t="s">
        <v>38</v>
      </c>
    </row>
    <row r="87" spans="1:10" ht="15.75" x14ac:dyDescent="0.25">
      <c r="A87" s="5" t="s">
        <v>324</v>
      </c>
      <c r="B87" s="32" t="s">
        <v>325</v>
      </c>
      <c r="H87" s="25" t="s">
        <v>326</v>
      </c>
      <c r="I87" s="22" t="s">
        <v>47</v>
      </c>
      <c r="J87" s="6" t="s">
        <v>38</v>
      </c>
    </row>
    <row r="88" spans="1:10" ht="15.75" x14ac:dyDescent="0.25">
      <c r="A88" s="5" t="s">
        <v>327</v>
      </c>
      <c r="B88" s="32" t="s">
        <v>328</v>
      </c>
      <c r="H88" s="25" t="s">
        <v>329</v>
      </c>
      <c r="I88" s="21" t="s">
        <v>86</v>
      </c>
      <c r="J88" s="4" t="s">
        <v>38</v>
      </c>
    </row>
    <row r="89" spans="1:10" ht="15.75" x14ac:dyDescent="0.25">
      <c r="A89" s="4" t="s">
        <v>330</v>
      </c>
      <c r="B89" s="32" t="s">
        <v>331</v>
      </c>
      <c r="H89" s="25" t="s">
        <v>332</v>
      </c>
      <c r="I89" s="21" t="s">
        <v>47</v>
      </c>
      <c r="J89" s="4" t="s">
        <v>38</v>
      </c>
    </row>
    <row r="90" spans="1:10" ht="15.75" x14ac:dyDescent="0.25">
      <c r="A90" s="4" t="s">
        <v>333</v>
      </c>
      <c r="B90" s="32" t="s">
        <v>334</v>
      </c>
      <c r="H90" s="25" t="s">
        <v>335</v>
      </c>
      <c r="I90" s="21" t="s">
        <v>47</v>
      </c>
      <c r="J90" s="4" t="s">
        <v>38</v>
      </c>
    </row>
    <row r="91" spans="1:10" ht="15.75" x14ac:dyDescent="0.25">
      <c r="A91" s="6" t="s">
        <v>336</v>
      </c>
      <c r="B91" s="32" t="s">
        <v>337</v>
      </c>
      <c r="H91" s="25" t="s">
        <v>338</v>
      </c>
      <c r="I91" s="21" t="s">
        <v>37</v>
      </c>
      <c r="J91" s="6" t="s">
        <v>38</v>
      </c>
    </row>
    <row r="92" spans="1:10" ht="15.75" x14ac:dyDescent="0.25">
      <c r="A92" s="4" t="s">
        <v>339</v>
      </c>
      <c r="B92" s="32" t="s">
        <v>340</v>
      </c>
      <c r="H92" s="25" t="s">
        <v>341</v>
      </c>
      <c r="I92" s="21" t="s">
        <v>68</v>
      </c>
      <c r="J92" s="26" t="s">
        <v>53</v>
      </c>
    </row>
    <row r="93" spans="1:10" ht="15.75" x14ac:dyDescent="0.25">
      <c r="A93" s="6" t="s">
        <v>342</v>
      </c>
      <c r="B93" s="32" t="s">
        <v>343</v>
      </c>
      <c r="H93" s="25" t="s">
        <v>344</v>
      </c>
      <c r="I93" s="22" t="s">
        <v>100</v>
      </c>
      <c r="J93" s="4" t="s">
        <v>38</v>
      </c>
    </row>
    <row r="94" spans="1:10" ht="15.75" x14ac:dyDescent="0.25">
      <c r="A94" s="6" t="s">
        <v>345</v>
      </c>
      <c r="B94" s="32" t="s">
        <v>346</v>
      </c>
      <c r="H94" s="25" t="s">
        <v>347</v>
      </c>
      <c r="I94" s="22" t="s">
        <v>117</v>
      </c>
      <c r="J94" s="6" t="s">
        <v>38</v>
      </c>
    </row>
    <row r="95" spans="1:10" ht="15.75" x14ac:dyDescent="0.25">
      <c r="A95" s="5" t="s">
        <v>348</v>
      </c>
      <c r="B95" s="32" t="s">
        <v>349</v>
      </c>
      <c r="H95" s="25" t="s">
        <v>350</v>
      </c>
      <c r="I95" s="22" t="s">
        <v>37</v>
      </c>
      <c r="J95" s="6" t="s">
        <v>38</v>
      </c>
    </row>
    <row r="96" spans="1:10" ht="15.75" x14ac:dyDescent="0.25">
      <c r="A96" s="5" t="s">
        <v>351</v>
      </c>
      <c r="B96" s="32" t="s">
        <v>352</v>
      </c>
      <c r="H96" s="25" t="s">
        <v>353</v>
      </c>
      <c r="I96" s="21" t="s">
        <v>58</v>
      </c>
      <c r="J96" s="6" t="s">
        <v>59</v>
      </c>
    </row>
    <row r="97" spans="1:10" ht="15.75" x14ac:dyDescent="0.25">
      <c r="A97" s="4" t="s">
        <v>354</v>
      </c>
      <c r="B97" s="32" t="s">
        <v>355</v>
      </c>
      <c r="H97" s="25" t="s">
        <v>356</v>
      </c>
      <c r="I97" s="22" t="s">
        <v>357</v>
      </c>
      <c r="J97" s="6" t="s">
        <v>59</v>
      </c>
    </row>
    <row r="98" spans="1:10" ht="15.75" x14ac:dyDescent="0.25">
      <c r="A98" s="4" t="s">
        <v>358</v>
      </c>
      <c r="B98" s="32" t="s">
        <v>359</v>
      </c>
      <c r="H98" s="25" t="s">
        <v>360</v>
      </c>
      <c r="I98" s="22" t="s">
        <v>357</v>
      </c>
      <c r="J98" s="4" t="s">
        <v>59</v>
      </c>
    </row>
    <row r="99" spans="1:10" ht="15.75" x14ac:dyDescent="0.25">
      <c r="A99" s="5" t="s">
        <v>361</v>
      </c>
      <c r="B99" s="32" t="s">
        <v>362</v>
      </c>
      <c r="H99" s="25" t="s">
        <v>363</v>
      </c>
      <c r="I99" s="21" t="s">
        <v>117</v>
      </c>
      <c r="J99" s="6" t="s">
        <v>38</v>
      </c>
    </row>
    <row r="100" spans="1:10" ht="15.75" x14ac:dyDescent="0.25">
      <c r="A100" s="4" t="s">
        <v>364</v>
      </c>
      <c r="B100" s="32" t="s">
        <v>365</v>
      </c>
      <c r="H100" s="25" t="s">
        <v>366</v>
      </c>
      <c r="I100" s="21" t="s">
        <v>132</v>
      </c>
      <c r="J100" s="4" t="s">
        <v>38</v>
      </c>
    </row>
    <row r="101" spans="1:10" ht="15.75" x14ac:dyDescent="0.25">
      <c r="A101" s="4" t="s">
        <v>367</v>
      </c>
      <c r="B101" s="32" t="s">
        <v>368</v>
      </c>
      <c r="H101" s="25" t="s">
        <v>369</v>
      </c>
      <c r="I101" s="22" t="s">
        <v>37</v>
      </c>
      <c r="J101" s="6" t="s">
        <v>38</v>
      </c>
    </row>
    <row r="102" spans="1:10" ht="15.75" x14ac:dyDescent="0.25">
      <c r="A102" s="6" t="s">
        <v>370</v>
      </c>
      <c r="B102" s="32" t="s">
        <v>371</v>
      </c>
      <c r="H102" s="25" t="s">
        <v>372</v>
      </c>
      <c r="I102" s="21" t="s">
        <v>37</v>
      </c>
      <c r="J102" s="4" t="s">
        <v>38</v>
      </c>
    </row>
    <row r="103" spans="1:10" ht="15.75" x14ac:dyDescent="0.25">
      <c r="A103" s="6" t="s">
        <v>373</v>
      </c>
      <c r="B103" s="32" t="s">
        <v>374</v>
      </c>
      <c r="H103" s="25" t="s">
        <v>375</v>
      </c>
      <c r="I103" s="21" t="s">
        <v>37</v>
      </c>
      <c r="J103" s="6" t="s">
        <v>38</v>
      </c>
    </row>
    <row r="104" spans="1:10" ht="15.75" x14ac:dyDescent="0.25">
      <c r="A104" s="6" t="s">
        <v>376</v>
      </c>
      <c r="B104" s="32" t="s">
        <v>377</v>
      </c>
      <c r="H104" s="25" t="s">
        <v>378</v>
      </c>
      <c r="I104" s="22" t="s">
        <v>81</v>
      </c>
      <c r="J104" s="6" t="s">
        <v>38</v>
      </c>
    </row>
    <row r="105" spans="1:10" ht="15.75" x14ac:dyDescent="0.25">
      <c r="A105" s="6" t="s">
        <v>379</v>
      </c>
      <c r="B105" s="32" t="s">
        <v>380</v>
      </c>
      <c r="H105" s="25" t="s">
        <v>381</v>
      </c>
      <c r="I105" s="22" t="s">
        <v>240</v>
      </c>
      <c r="J105" s="26" t="s">
        <v>53</v>
      </c>
    </row>
    <row r="106" spans="1:10" ht="15.75" x14ac:dyDescent="0.25">
      <c r="A106" s="4" t="s">
        <v>382</v>
      </c>
      <c r="B106" s="32" t="s">
        <v>383</v>
      </c>
      <c r="H106" s="25" t="s">
        <v>384</v>
      </c>
      <c r="I106" s="21" t="s">
        <v>58</v>
      </c>
      <c r="J106" s="6" t="s">
        <v>59</v>
      </c>
    </row>
    <row r="107" spans="1:10" ht="15.75" x14ac:dyDescent="0.25">
      <c r="A107" s="5" t="s">
        <v>385</v>
      </c>
      <c r="B107" s="32" t="s">
        <v>386</v>
      </c>
      <c r="H107" s="25" t="s">
        <v>387</v>
      </c>
      <c r="I107" s="21" t="s">
        <v>68</v>
      </c>
      <c r="J107" s="26" t="s">
        <v>53</v>
      </c>
    </row>
    <row r="108" spans="1:10" ht="15.75" x14ac:dyDescent="0.25">
      <c r="A108" s="6" t="s">
        <v>388</v>
      </c>
      <c r="B108" s="32" t="s">
        <v>389</v>
      </c>
      <c r="H108" s="25" t="s">
        <v>390</v>
      </c>
      <c r="I108" s="22" t="s">
        <v>86</v>
      </c>
      <c r="J108" s="4" t="s">
        <v>38</v>
      </c>
    </row>
    <row r="109" spans="1:10" ht="15.75" x14ac:dyDescent="0.25">
      <c r="A109" s="4" t="s">
        <v>391</v>
      </c>
      <c r="B109" s="32" t="s">
        <v>392</v>
      </c>
      <c r="H109" s="25" t="s">
        <v>393</v>
      </c>
      <c r="I109" s="22" t="s">
        <v>68</v>
      </c>
      <c r="J109" s="26" t="s">
        <v>53</v>
      </c>
    </row>
    <row r="110" spans="1:10" ht="15.75" x14ac:dyDescent="0.25">
      <c r="A110" s="5" t="s">
        <v>394</v>
      </c>
      <c r="B110" s="32" t="s">
        <v>395</v>
      </c>
      <c r="H110" s="25" t="s">
        <v>396</v>
      </c>
      <c r="I110" s="22" t="s">
        <v>58</v>
      </c>
      <c r="J110" s="6" t="s">
        <v>59</v>
      </c>
    </row>
    <row r="111" spans="1:10" ht="15.75" x14ac:dyDescent="0.25">
      <c r="A111" s="6" t="s">
        <v>397</v>
      </c>
      <c r="B111" s="32" t="s">
        <v>398</v>
      </c>
      <c r="H111" s="25" t="s">
        <v>399</v>
      </c>
      <c r="I111" s="22" t="s">
        <v>52</v>
      </c>
      <c r="J111" s="26" t="s">
        <v>53</v>
      </c>
    </row>
    <row r="112" spans="1:10" ht="15.75" x14ac:dyDescent="0.25">
      <c r="A112" s="6" t="s">
        <v>400</v>
      </c>
      <c r="B112" s="32" t="s">
        <v>401</v>
      </c>
      <c r="H112" s="25" t="s">
        <v>402</v>
      </c>
      <c r="I112" s="22" t="s">
        <v>117</v>
      </c>
      <c r="J112" s="6" t="s">
        <v>38</v>
      </c>
    </row>
    <row r="113" spans="1:10" ht="15.75" x14ac:dyDescent="0.25">
      <c r="A113" s="5" t="s">
        <v>403</v>
      </c>
      <c r="B113" s="32" t="s">
        <v>404</v>
      </c>
      <c r="H113" s="25" t="s">
        <v>405</v>
      </c>
      <c r="I113" s="21" t="s">
        <v>52</v>
      </c>
      <c r="J113" s="26" t="s">
        <v>53</v>
      </c>
    </row>
    <row r="114" spans="1:10" ht="15.75" x14ac:dyDescent="0.25">
      <c r="A114" s="6" t="s">
        <v>406</v>
      </c>
      <c r="B114" s="32" t="s">
        <v>407</v>
      </c>
      <c r="H114" s="25" t="s">
        <v>408</v>
      </c>
      <c r="I114" s="21" t="s">
        <v>86</v>
      </c>
      <c r="J114" s="4" t="s">
        <v>38</v>
      </c>
    </row>
    <row r="115" spans="1:10" ht="15.75" x14ac:dyDescent="0.25">
      <c r="A115" s="4" t="s">
        <v>409</v>
      </c>
      <c r="B115" s="32" t="s">
        <v>410</v>
      </c>
      <c r="H115" s="25" t="s">
        <v>411</v>
      </c>
      <c r="I115" s="22" t="s">
        <v>37</v>
      </c>
      <c r="J115" s="27" t="s">
        <v>38</v>
      </c>
    </row>
    <row r="116" spans="1:10" ht="15.75" x14ac:dyDescent="0.25">
      <c r="A116" s="6" t="s">
        <v>412</v>
      </c>
      <c r="B116" s="32" t="s">
        <v>413</v>
      </c>
      <c r="H116" s="25" t="s">
        <v>414</v>
      </c>
      <c r="I116" s="21" t="s">
        <v>52</v>
      </c>
      <c r="J116" s="26" t="s">
        <v>53</v>
      </c>
    </row>
    <row r="117" spans="1:10" x14ac:dyDescent="0.25">
      <c r="A117" s="7" t="s">
        <v>415</v>
      </c>
      <c r="B117" s="32" t="s">
        <v>416</v>
      </c>
    </row>
    <row r="118" spans="1:10" x14ac:dyDescent="0.25">
      <c r="A118" s="8" t="s">
        <v>417</v>
      </c>
      <c r="B118" s="32" t="s">
        <v>418</v>
      </c>
    </row>
    <row r="119" spans="1:10" x14ac:dyDescent="0.25">
      <c r="A119" s="9" t="s">
        <v>419</v>
      </c>
      <c r="B119" s="32" t="s">
        <v>420</v>
      </c>
    </row>
    <row r="120" spans="1:10" x14ac:dyDescent="0.25">
      <c r="A120" s="8" t="s">
        <v>421</v>
      </c>
      <c r="B120" s="32" t="s">
        <v>422</v>
      </c>
    </row>
    <row r="121" spans="1:10" x14ac:dyDescent="0.25">
      <c r="A121" s="10" t="s">
        <v>423</v>
      </c>
      <c r="B121" s="32" t="s">
        <v>424</v>
      </c>
    </row>
    <row r="122" spans="1:10" x14ac:dyDescent="0.25">
      <c r="A122" s="11" t="s">
        <v>425</v>
      </c>
      <c r="B122" s="32" t="s">
        <v>426</v>
      </c>
    </row>
    <row r="123" spans="1:10" x14ac:dyDescent="0.25">
      <c r="A123" s="12" t="s">
        <v>427</v>
      </c>
      <c r="B123" s="32" t="s">
        <v>428</v>
      </c>
    </row>
    <row r="124" spans="1:10" x14ac:dyDescent="0.25">
      <c r="A124" s="13" t="s">
        <v>429</v>
      </c>
      <c r="B124" s="32" t="s">
        <v>430</v>
      </c>
    </row>
    <row r="125" spans="1:10" x14ac:dyDescent="0.25">
      <c r="A125" s="10" t="s">
        <v>431</v>
      </c>
      <c r="B125" s="33" t="s">
        <v>432</v>
      </c>
    </row>
    <row r="126" spans="1:10" x14ac:dyDescent="0.25">
      <c r="A126" s="14" t="s">
        <v>433</v>
      </c>
      <c r="B126" s="32" t="s">
        <v>434</v>
      </c>
    </row>
    <row r="127" spans="1:10" x14ac:dyDescent="0.25">
      <c r="A127" s="12" t="s">
        <v>435</v>
      </c>
      <c r="B127" s="32" t="s">
        <v>436</v>
      </c>
    </row>
    <row r="128" spans="1:10" ht="15.75" x14ac:dyDescent="0.25">
      <c r="A128" s="15" t="s">
        <v>437</v>
      </c>
      <c r="B128" s="33" t="s">
        <v>438</v>
      </c>
    </row>
    <row r="129" spans="1:2" x14ac:dyDescent="0.25">
      <c r="A129" s="13" t="s">
        <v>439</v>
      </c>
      <c r="B129" s="32" t="s">
        <v>440</v>
      </c>
    </row>
    <row r="130" spans="1:2" x14ac:dyDescent="0.25">
      <c r="A130" s="9" t="s">
        <v>441</v>
      </c>
      <c r="B130" s="32" t="s">
        <v>442</v>
      </c>
    </row>
    <row r="131" spans="1:2" x14ac:dyDescent="0.25">
      <c r="A131" s="8" t="s">
        <v>443</v>
      </c>
      <c r="B131" s="32" t="s">
        <v>444</v>
      </c>
    </row>
    <row r="132" spans="1:2" x14ac:dyDescent="0.25">
      <c r="A132" s="7" t="s">
        <v>445</v>
      </c>
      <c r="B132" s="33" t="s">
        <v>446</v>
      </c>
    </row>
    <row r="133" spans="1:2" x14ac:dyDescent="0.25">
      <c r="A133" s="13" t="s">
        <v>447</v>
      </c>
      <c r="B133" s="32" t="s">
        <v>448</v>
      </c>
    </row>
    <row r="134" spans="1:2" x14ac:dyDescent="0.25">
      <c r="A134" s="7" t="s">
        <v>449</v>
      </c>
      <c r="B134" s="32" t="s">
        <v>450</v>
      </c>
    </row>
    <row r="135" spans="1:2" x14ac:dyDescent="0.25">
      <c r="A135" s="8" t="s">
        <v>451</v>
      </c>
      <c r="B135" s="32" t="s">
        <v>452</v>
      </c>
    </row>
    <row r="136" spans="1:2" x14ac:dyDescent="0.25">
      <c r="A136" s="10" t="s">
        <v>453</v>
      </c>
      <c r="B136" s="32" t="s">
        <v>454</v>
      </c>
    </row>
    <row r="137" spans="1:2" x14ac:dyDescent="0.25">
      <c r="A137" s="16" t="s">
        <v>455</v>
      </c>
      <c r="B137" s="32" t="s">
        <v>456</v>
      </c>
    </row>
    <row r="138" spans="1:2" x14ac:dyDescent="0.25">
      <c r="A138" s="7" t="s">
        <v>457</v>
      </c>
      <c r="B138" s="32" t="s">
        <v>458</v>
      </c>
    </row>
    <row r="139" spans="1:2" x14ac:dyDescent="0.25">
      <c r="A139" s="8" t="s">
        <v>459</v>
      </c>
      <c r="B139" s="32" t="s">
        <v>460</v>
      </c>
    </row>
    <row r="140" spans="1:2" x14ac:dyDescent="0.25">
      <c r="A140" s="9" t="s">
        <v>461</v>
      </c>
      <c r="B140" s="32" t="s">
        <v>462</v>
      </c>
    </row>
    <row r="141" spans="1:2" x14ac:dyDescent="0.25">
      <c r="A141" s="13" t="s">
        <v>463</v>
      </c>
      <c r="B141" s="32" t="s">
        <v>464</v>
      </c>
    </row>
    <row r="142" spans="1:2" x14ac:dyDescent="0.25">
      <c r="A142" s="12" t="s">
        <v>465</v>
      </c>
      <c r="B142" s="32" t="s">
        <v>466</v>
      </c>
    </row>
    <row r="143" spans="1:2" x14ac:dyDescent="0.25">
      <c r="A143" s="17" t="s">
        <v>467</v>
      </c>
      <c r="B143" s="32" t="s">
        <v>468</v>
      </c>
    </row>
    <row r="144" spans="1:2" x14ac:dyDescent="0.25">
      <c r="A144" s="18" t="s">
        <v>469</v>
      </c>
      <c r="B144" s="32" t="s">
        <v>470</v>
      </c>
    </row>
    <row r="145" spans="1:2" x14ac:dyDescent="0.25">
      <c r="A145" s="8" t="s">
        <v>471</v>
      </c>
      <c r="B145" s="32" t="s">
        <v>472</v>
      </c>
    </row>
    <row r="146" spans="1:2" x14ac:dyDescent="0.25">
      <c r="A146" s="7" t="s">
        <v>473</v>
      </c>
      <c r="B146" s="32" t="s">
        <v>474</v>
      </c>
    </row>
    <row r="147" spans="1:2" x14ac:dyDescent="0.25">
      <c r="A147" s="8" t="s">
        <v>475</v>
      </c>
      <c r="B147" s="32" t="s">
        <v>476</v>
      </c>
    </row>
    <row r="148" spans="1:2" x14ac:dyDescent="0.25">
      <c r="A148" s="7" t="s">
        <v>477</v>
      </c>
      <c r="B148" s="32" t="s">
        <v>478</v>
      </c>
    </row>
    <row r="149" spans="1:2" x14ac:dyDescent="0.25">
      <c r="A149" s="8" t="s">
        <v>479</v>
      </c>
      <c r="B149" s="32" t="s">
        <v>480</v>
      </c>
    </row>
    <row r="150" spans="1:2" x14ac:dyDescent="0.25">
      <c r="A150" s="18" t="s">
        <v>481</v>
      </c>
      <c r="B150" s="32" t="s">
        <v>482</v>
      </c>
    </row>
    <row r="151" spans="1:2" x14ac:dyDescent="0.25">
      <c r="A151" s="5" t="s">
        <v>483</v>
      </c>
      <c r="B151" s="32" t="s">
        <v>484</v>
      </c>
    </row>
    <row r="152" spans="1:2" x14ac:dyDescent="0.25">
      <c r="A152" s="19" t="s">
        <v>485</v>
      </c>
      <c r="B152" s="32" t="s">
        <v>486</v>
      </c>
    </row>
    <row r="153" spans="1:2" x14ac:dyDescent="0.25">
      <c r="A153" s="13" t="s">
        <v>487</v>
      </c>
      <c r="B153" s="32" t="s">
        <v>488</v>
      </c>
    </row>
    <row r="154" spans="1:2" x14ac:dyDescent="0.25">
      <c r="A154" s="7" t="s">
        <v>489</v>
      </c>
      <c r="B154" s="32" t="s">
        <v>490</v>
      </c>
    </row>
    <row r="155" spans="1:2" x14ac:dyDescent="0.25">
      <c r="A155" s="8" t="s">
        <v>491</v>
      </c>
      <c r="B155" s="32" t="s">
        <v>492</v>
      </c>
    </row>
    <row r="156" spans="1:2" x14ac:dyDescent="0.25">
      <c r="A156" s="9" t="s">
        <v>493</v>
      </c>
      <c r="B156" s="32" t="s">
        <v>494</v>
      </c>
    </row>
    <row r="157" spans="1:2" x14ac:dyDescent="0.25">
      <c r="A157" s="13" t="s">
        <v>495</v>
      </c>
      <c r="B157" s="32" t="s">
        <v>496</v>
      </c>
    </row>
    <row r="158" spans="1:2" x14ac:dyDescent="0.25">
      <c r="A158" s="9" t="s">
        <v>497</v>
      </c>
      <c r="B158" s="32" t="s">
        <v>498</v>
      </c>
    </row>
    <row r="159" spans="1:2" x14ac:dyDescent="0.25">
      <c r="A159" s="13" t="s">
        <v>499</v>
      </c>
      <c r="B159" s="32" t="s">
        <v>500</v>
      </c>
    </row>
    <row r="160" spans="1:2" x14ac:dyDescent="0.25">
      <c r="A160" s="10" t="s">
        <v>501</v>
      </c>
      <c r="B160" s="32" t="s">
        <v>502</v>
      </c>
    </row>
    <row r="161" spans="1:2" x14ac:dyDescent="0.25">
      <c r="A161" s="11" t="s">
        <v>503</v>
      </c>
      <c r="B161" s="32" t="s">
        <v>504</v>
      </c>
    </row>
    <row r="162" spans="1:2" x14ac:dyDescent="0.25">
      <c r="A162" s="12" t="s">
        <v>505</v>
      </c>
      <c r="B162" s="32" t="s">
        <v>506</v>
      </c>
    </row>
    <row r="163" spans="1:2" x14ac:dyDescent="0.25">
      <c r="A163" s="14" t="s">
        <v>507</v>
      </c>
      <c r="B163" s="32" t="s">
        <v>508</v>
      </c>
    </row>
    <row r="164" spans="1:2" x14ac:dyDescent="0.25">
      <c r="A164" s="12" t="s">
        <v>509</v>
      </c>
      <c r="B164" s="33" t="s">
        <v>510</v>
      </c>
    </row>
    <row r="165" spans="1:2" x14ac:dyDescent="0.25">
      <c r="A165" s="14" t="s">
        <v>511</v>
      </c>
      <c r="B165" s="32" t="s">
        <v>512</v>
      </c>
    </row>
    <row r="166" spans="1:2" x14ac:dyDescent="0.25">
      <c r="A166" s="12" t="s">
        <v>513</v>
      </c>
      <c r="B166" s="33" t="s">
        <v>514</v>
      </c>
    </row>
    <row r="167" spans="1:2" x14ac:dyDescent="0.25">
      <c r="A167" s="14" t="s">
        <v>515</v>
      </c>
      <c r="B167" s="32" t="s">
        <v>516</v>
      </c>
    </row>
    <row r="168" spans="1:2" x14ac:dyDescent="0.25">
      <c r="A168" s="12" t="s">
        <v>517</v>
      </c>
      <c r="B168" s="32" t="s">
        <v>518</v>
      </c>
    </row>
    <row r="169" spans="1:2" x14ac:dyDescent="0.25">
      <c r="A169" s="13" t="s">
        <v>519</v>
      </c>
      <c r="B169" s="32" t="s">
        <v>520</v>
      </c>
    </row>
    <row r="170" spans="1:2" x14ac:dyDescent="0.25">
      <c r="A170" s="12" t="s">
        <v>521</v>
      </c>
      <c r="B170" s="32" t="s">
        <v>522</v>
      </c>
    </row>
    <row r="171" spans="1:2" x14ac:dyDescent="0.25">
      <c r="A171" s="8" t="s">
        <v>523</v>
      </c>
      <c r="B171" s="32" t="s">
        <v>524</v>
      </c>
    </row>
    <row r="172" spans="1:2" x14ac:dyDescent="0.25">
      <c r="A172" s="10" t="s">
        <v>525</v>
      </c>
      <c r="B172" s="32" t="s">
        <v>526</v>
      </c>
    </row>
    <row r="173" spans="1:2" x14ac:dyDescent="0.25">
      <c r="A173" s="20" t="s">
        <v>527</v>
      </c>
      <c r="B173" s="32" t="s">
        <v>528</v>
      </c>
    </row>
    <row r="174" spans="1:2" x14ac:dyDescent="0.25">
      <c r="A174" s="18" t="s">
        <v>529</v>
      </c>
      <c r="B174" s="32" t="s">
        <v>530</v>
      </c>
    </row>
    <row r="175" spans="1:2" x14ac:dyDescent="0.25">
      <c r="A175" s="16" t="s">
        <v>531</v>
      </c>
      <c r="B175" s="32" t="s">
        <v>532</v>
      </c>
    </row>
    <row r="176" spans="1:2" x14ac:dyDescent="0.25">
      <c r="A176" s="19" t="s">
        <v>533</v>
      </c>
      <c r="B176" s="32" t="s">
        <v>534</v>
      </c>
    </row>
    <row r="177" spans="1:2" x14ac:dyDescent="0.25">
      <c r="A177" s="8" t="s">
        <v>535</v>
      </c>
      <c r="B177" s="32" t="s">
        <v>536</v>
      </c>
    </row>
    <row r="178" spans="1:2" x14ac:dyDescent="0.25">
      <c r="A178" s="9" t="s">
        <v>537</v>
      </c>
      <c r="B178" s="32" t="s">
        <v>538</v>
      </c>
    </row>
    <row r="179" spans="1:2" x14ac:dyDescent="0.25">
      <c r="A179" s="13" t="s">
        <v>539</v>
      </c>
      <c r="B179" s="32" t="s">
        <v>540</v>
      </c>
    </row>
    <row r="180" spans="1:2" x14ac:dyDescent="0.25">
      <c r="A180" s="9" t="s">
        <v>541</v>
      </c>
      <c r="B180" s="32" t="s">
        <v>542</v>
      </c>
    </row>
    <row r="181" spans="1:2" x14ac:dyDescent="0.25">
      <c r="A181" s="8" t="s">
        <v>543</v>
      </c>
      <c r="B181" s="32" t="s">
        <v>544</v>
      </c>
    </row>
    <row r="182" spans="1:2" x14ac:dyDescent="0.25">
      <c r="A182" s="19" t="s">
        <v>545</v>
      </c>
      <c r="B182" s="32" t="s">
        <v>546</v>
      </c>
    </row>
    <row r="183" spans="1:2" x14ac:dyDescent="0.25">
      <c r="A183" s="8" t="s">
        <v>547</v>
      </c>
      <c r="B183" s="32" t="s">
        <v>548</v>
      </c>
    </row>
    <row r="184" spans="1:2" x14ac:dyDescent="0.25">
      <c r="A184" s="18" t="s">
        <v>549</v>
      </c>
      <c r="B184" s="32" t="s">
        <v>550</v>
      </c>
    </row>
    <row r="185" spans="1:2" x14ac:dyDescent="0.25">
      <c r="A185" s="16" t="s">
        <v>551</v>
      </c>
      <c r="B185" s="32" t="s">
        <v>552</v>
      </c>
    </row>
    <row r="186" spans="1:2" x14ac:dyDescent="0.25">
      <c r="A186" s="12" t="s">
        <v>553</v>
      </c>
      <c r="B186" s="32" t="s">
        <v>554</v>
      </c>
    </row>
    <row r="187" spans="1:2" x14ac:dyDescent="0.25">
      <c r="A187" s="14" t="s">
        <v>555</v>
      </c>
      <c r="B187" s="32" t="s">
        <v>556</v>
      </c>
    </row>
    <row r="188" spans="1:2" x14ac:dyDescent="0.25">
      <c r="A188" s="12" t="s">
        <v>557</v>
      </c>
      <c r="B188" s="32" t="s">
        <v>558</v>
      </c>
    </row>
    <row r="189" spans="1:2" x14ac:dyDescent="0.25">
      <c r="A189" s="11" t="s">
        <v>559</v>
      </c>
      <c r="B189" s="32" t="s">
        <v>560</v>
      </c>
    </row>
    <row r="190" spans="1:2" x14ac:dyDescent="0.25">
      <c r="A190" s="18" t="s">
        <v>561</v>
      </c>
      <c r="B190" s="32" t="s">
        <v>562</v>
      </c>
    </row>
    <row r="191" spans="1:2" x14ac:dyDescent="0.25">
      <c r="A191" s="13" t="s">
        <v>563</v>
      </c>
      <c r="B191" s="32" t="s">
        <v>564</v>
      </c>
    </row>
    <row r="192" spans="1:2" x14ac:dyDescent="0.25">
      <c r="A192" s="18" t="s">
        <v>565</v>
      </c>
      <c r="B192" s="32" t="s">
        <v>566</v>
      </c>
    </row>
    <row r="193" spans="1:2" x14ac:dyDescent="0.25">
      <c r="A193" s="13" t="s">
        <v>567</v>
      </c>
      <c r="B193" s="32" t="s">
        <v>568</v>
      </c>
    </row>
    <row r="194" spans="1:2" x14ac:dyDescent="0.25">
      <c r="A194" s="18" t="s">
        <v>569</v>
      </c>
      <c r="B194" s="32" t="s">
        <v>570</v>
      </c>
    </row>
    <row r="195" spans="1:2" x14ac:dyDescent="0.25">
      <c r="A195" s="16" t="s">
        <v>571</v>
      </c>
      <c r="B195" s="32" t="s">
        <v>572</v>
      </c>
    </row>
    <row r="196" spans="1:2" x14ac:dyDescent="0.25">
      <c r="A196" s="5" t="s">
        <v>573</v>
      </c>
      <c r="B196" s="32" t="s">
        <v>574</v>
      </c>
    </row>
    <row r="197" spans="1:2" x14ac:dyDescent="0.25">
      <c r="A197" s="13" t="s">
        <v>575</v>
      </c>
      <c r="B197" s="32" t="s">
        <v>576</v>
      </c>
    </row>
    <row r="198" spans="1:2" ht="15.75" x14ac:dyDescent="0.25">
      <c r="A198" s="21" t="s">
        <v>577</v>
      </c>
      <c r="B198" s="32" t="s">
        <v>578</v>
      </c>
    </row>
    <row r="199" spans="1:2" ht="15.75" x14ac:dyDescent="0.25">
      <c r="A199" s="21" t="s">
        <v>579</v>
      </c>
      <c r="B199" s="32" t="s">
        <v>580</v>
      </c>
    </row>
    <row r="200" spans="1:2" ht="15.75" x14ac:dyDescent="0.25">
      <c r="A200" s="22" t="s">
        <v>581</v>
      </c>
      <c r="B200" s="33" t="s">
        <v>582</v>
      </c>
    </row>
    <row r="201" spans="1:2" ht="15.75" x14ac:dyDescent="0.25">
      <c r="A201" s="22" t="s">
        <v>583</v>
      </c>
      <c r="B201" s="32" t="s">
        <v>584</v>
      </c>
    </row>
    <row r="202" spans="1:2" ht="15.75" x14ac:dyDescent="0.25">
      <c r="A202" s="21" t="s">
        <v>585</v>
      </c>
      <c r="B202" s="32" t="s">
        <v>586</v>
      </c>
    </row>
    <row r="203" spans="1:2" ht="15.75" x14ac:dyDescent="0.25">
      <c r="A203" s="22" t="s">
        <v>587</v>
      </c>
      <c r="B203" s="32" t="s">
        <v>588</v>
      </c>
    </row>
    <row r="204" spans="1:2" ht="15.75" x14ac:dyDescent="0.25">
      <c r="A204" s="21" t="s">
        <v>589</v>
      </c>
      <c r="B204" s="32" t="s">
        <v>590</v>
      </c>
    </row>
    <row r="205" spans="1:2" ht="15.75" x14ac:dyDescent="0.25">
      <c r="A205" s="22" t="s">
        <v>591</v>
      </c>
      <c r="B205" s="32" t="s">
        <v>592</v>
      </c>
    </row>
    <row r="206" spans="1:2" ht="15.75" x14ac:dyDescent="0.25">
      <c r="A206" s="22" t="s">
        <v>593</v>
      </c>
      <c r="B206" s="32" t="s">
        <v>594</v>
      </c>
    </row>
    <row r="207" spans="1:2" x14ac:dyDescent="0.25">
      <c r="B207" s="32" t="s">
        <v>595</v>
      </c>
    </row>
    <row r="208" spans="1:2" x14ac:dyDescent="0.25">
      <c r="B208" s="32" t="s">
        <v>596</v>
      </c>
    </row>
    <row r="209" spans="2:2" x14ac:dyDescent="0.25">
      <c r="B209" s="32" t="s">
        <v>597</v>
      </c>
    </row>
    <row r="210" spans="2:2" x14ac:dyDescent="0.25">
      <c r="B210" s="32" t="s">
        <v>598</v>
      </c>
    </row>
    <row r="211" spans="2:2" x14ac:dyDescent="0.25">
      <c r="B211" s="32" t="s">
        <v>599</v>
      </c>
    </row>
    <row r="212" spans="2:2" x14ac:dyDescent="0.25">
      <c r="B212" s="32" t="s">
        <v>600</v>
      </c>
    </row>
    <row r="213" spans="2:2" x14ac:dyDescent="0.25">
      <c r="B213" s="32" t="s">
        <v>601</v>
      </c>
    </row>
    <row r="214" spans="2:2" x14ac:dyDescent="0.25">
      <c r="B214" s="32" t="s">
        <v>602</v>
      </c>
    </row>
    <row r="215" spans="2:2" x14ac:dyDescent="0.25">
      <c r="B215" s="32" t="s">
        <v>603</v>
      </c>
    </row>
    <row r="216" spans="2:2" x14ac:dyDescent="0.25">
      <c r="B216" s="32" t="s">
        <v>604</v>
      </c>
    </row>
    <row r="217" spans="2:2" x14ac:dyDescent="0.25">
      <c r="B217" s="32" t="s">
        <v>605</v>
      </c>
    </row>
    <row r="218" spans="2:2" x14ac:dyDescent="0.25">
      <c r="B218" s="32" t="s">
        <v>606</v>
      </c>
    </row>
    <row r="219" spans="2:2" x14ac:dyDescent="0.25">
      <c r="B219" s="32" t="s">
        <v>607</v>
      </c>
    </row>
    <row r="220" spans="2:2" x14ac:dyDescent="0.25">
      <c r="B220" s="33" t="s">
        <v>608</v>
      </c>
    </row>
    <row r="221" spans="2:2" x14ac:dyDescent="0.25">
      <c r="B221" s="32" t="s">
        <v>609</v>
      </c>
    </row>
    <row r="222" spans="2:2" x14ac:dyDescent="0.25">
      <c r="B222" s="33" t="s">
        <v>610</v>
      </c>
    </row>
    <row r="223" spans="2:2" x14ac:dyDescent="0.25">
      <c r="B223" s="32" t="s">
        <v>611</v>
      </c>
    </row>
    <row r="224" spans="2:2" x14ac:dyDescent="0.25">
      <c r="B224" s="32" t="s">
        <v>612</v>
      </c>
    </row>
    <row r="225" spans="2:2" x14ac:dyDescent="0.25">
      <c r="B225" s="32" t="s">
        <v>613</v>
      </c>
    </row>
    <row r="226" spans="2:2" x14ac:dyDescent="0.25">
      <c r="B226" s="32" t="s">
        <v>614</v>
      </c>
    </row>
    <row r="227" spans="2:2" x14ac:dyDescent="0.25">
      <c r="B227" s="32" t="s">
        <v>615</v>
      </c>
    </row>
    <row r="228" spans="2:2" x14ac:dyDescent="0.25">
      <c r="B228" s="32" t="s">
        <v>616</v>
      </c>
    </row>
    <row r="229" spans="2:2" x14ac:dyDescent="0.25">
      <c r="B229" s="32" t="s">
        <v>617</v>
      </c>
    </row>
    <row r="230" spans="2:2" x14ac:dyDescent="0.25">
      <c r="B230" s="32" t="s">
        <v>618</v>
      </c>
    </row>
    <row r="231" spans="2:2" x14ac:dyDescent="0.25">
      <c r="B231" s="32" t="s">
        <v>619</v>
      </c>
    </row>
    <row r="232" spans="2:2" x14ac:dyDescent="0.25">
      <c r="B232" s="32" t="s">
        <v>620</v>
      </c>
    </row>
    <row r="233" spans="2:2" x14ac:dyDescent="0.25">
      <c r="B233" s="33" t="s">
        <v>621</v>
      </c>
    </row>
    <row r="234" spans="2:2" x14ac:dyDescent="0.25">
      <c r="B234" s="32" t="s">
        <v>622</v>
      </c>
    </row>
    <row r="235" spans="2:2" x14ac:dyDescent="0.25">
      <c r="B235" s="32" t="s">
        <v>623</v>
      </c>
    </row>
    <row r="236" spans="2:2" x14ac:dyDescent="0.25">
      <c r="B236" s="32" t="s">
        <v>624</v>
      </c>
    </row>
    <row r="237" spans="2:2" x14ac:dyDescent="0.25">
      <c r="B237" s="32" t="s">
        <v>625</v>
      </c>
    </row>
    <row r="238" spans="2:2" x14ac:dyDescent="0.25">
      <c r="B238" s="32" t="s">
        <v>626</v>
      </c>
    </row>
    <row r="239" spans="2:2" x14ac:dyDescent="0.25">
      <c r="B239" s="32" t="s">
        <v>627</v>
      </c>
    </row>
    <row r="240" spans="2:2" x14ac:dyDescent="0.25">
      <c r="B240" s="32" t="s">
        <v>628</v>
      </c>
    </row>
    <row r="241" spans="2:2" x14ac:dyDescent="0.25">
      <c r="B241" s="32" t="s">
        <v>629</v>
      </c>
    </row>
    <row r="242" spans="2:2" x14ac:dyDescent="0.25">
      <c r="B242" s="32" t="s">
        <v>630</v>
      </c>
    </row>
    <row r="243" spans="2:2" x14ac:dyDescent="0.25">
      <c r="B243" s="32" t="s">
        <v>631</v>
      </c>
    </row>
    <row r="244" spans="2:2" x14ac:dyDescent="0.25">
      <c r="B244" s="32" t="s">
        <v>632</v>
      </c>
    </row>
    <row r="245" spans="2:2" x14ac:dyDescent="0.25">
      <c r="B245" s="32" t="s">
        <v>633</v>
      </c>
    </row>
    <row r="246" spans="2:2" x14ac:dyDescent="0.25">
      <c r="B246" s="33" t="s">
        <v>634</v>
      </c>
    </row>
    <row r="247" spans="2:2" x14ac:dyDescent="0.25">
      <c r="B247" s="32" t="s">
        <v>635</v>
      </c>
    </row>
    <row r="248" spans="2:2" x14ac:dyDescent="0.25">
      <c r="B248" s="32" t="s">
        <v>636</v>
      </c>
    </row>
    <row r="249" spans="2:2" x14ac:dyDescent="0.25">
      <c r="B249" s="32" t="s">
        <v>637</v>
      </c>
    </row>
    <row r="250" spans="2:2" x14ac:dyDescent="0.25">
      <c r="B250" s="32" t="s">
        <v>638</v>
      </c>
    </row>
    <row r="251" spans="2:2" x14ac:dyDescent="0.25">
      <c r="B251" s="32" t="s">
        <v>639</v>
      </c>
    </row>
    <row r="252" spans="2:2" x14ac:dyDescent="0.25">
      <c r="B252" s="32" t="s">
        <v>640</v>
      </c>
    </row>
    <row r="253" spans="2:2" x14ac:dyDescent="0.25">
      <c r="B253" s="32" t="s">
        <v>641</v>
      </c>
    </row>
    <row r="254" spans="2:2" x14ac:dyDescent="0.25">
      <c r="B254" s="32" t="s">
        <v>642</v>
      </c>
    </row>
    <row r="255" spans="2:2" x14ac:dyDescent="0.25">
      <c r="B255" s="32" t="s">
        <v>643</v>
      </c>
    </row>
    <row r="256" spans="2:2" x14ac:dyDescent="0.25">
      <c r="B256" s="32" t="s">
        <v>644</v>
      </c>
    </row>
    <row r="257" spans="2:2" x14ac:dyDescent="0.25">
      <c r="B257" s="32" t="s">
        <v>645</v>
      </c>
    </row>
    <row r="258" spans="2:2" x14ac:dyDescent="0.25">
      <c r="B258" s="32" t="s">
        <v>646</v>
      </c>
    </row>
    <row r="259" spans="2:2" x14ac:dyDescent="0.25">
      <c r="B259" s="32" t="s">
        <v>647</v>
      </c>
    </row>
    <row r="260" spans="2:2" x14ac:dyDescent="0.25">
      <c r="B260" s="32" t="s">
        <v>648</v>
      </c>
    </row>
    <row r="261" spans="2:2" x14ac:dyDescent="0.25">
      <c r="B261" s="32" t="s">
        <v>649</v>
      </c>
    </row>
    <row r="262" spans="2:2" x14ac:dyDescent="0.25">
      <c r="B262" s="32" t="s">
        <v>650</v>
      </c>
    </row>
    <row r="263" spans="2:2" x14ac:dyDescent="0.25">
      <c r="B263" s="32" t="s">
        <v>651</v>
      </c>
    </row>
    <row r="264" spans="2:2" x14ac:dyDescent="0.25">
      <c r="B264" s="32" t="s">
        <v>652</v>
      </c>
    </row>
    <row r="265" spans="2:2" x14ac:dyDescent="0.25">
      <c r="B265" s="32" t="s">
        <v>653</v>
      </c>
    </row>
    <row r="266" spans="2:2" x14ac:dyDescent="0.25">
      <c r="B266" s="32" t="s">
        <v>654</v>
      </c>
    </row>
    <row r="267" spans="2:2" x14ac:dyDescent="0.25">
      <c r="B267" s="33" t="s">
        <v>655</v>
      </c>
    </row>
    <row r="268" spans="2:2" x14ac:dyDescent="0.25">
      <c r="B268" s="32" t="s">
        <v>656</v>
      </c>
    </row>
    <row r="269" spans="2:2" x14ac:dyDescent="0.25">
      <c r="B269" s="33" t="s">
        <v>657</v>
      </c>
    </row>
    <row r="270" spans="2:2" x14ac:dyDescent="0.25">
      <c r="B270" s="32" t="s">
        <v>658</v>
      </c>
    </row>
    <row r="271" spans="2:2" x14ac:dyDescent="0.25">
      <c r="B271" s="32" t="s">
        <v>659</v>
      </c>
    </row>
    <row r="272" spans="2:2" x14ac:dyDescent="0.25">
      <c r="B272" s="32" t="s">
        <v>660</v>
      </c>
    </row>
    <row r="273" spans="2:2" x14ac:dyDescent="0.25">
      <c r="B273" s="32" t="s">
        <v>661</v>
      </c>
    </row>
    <row r="274" spans="2:2" x14ac:dyDescent="0.25">
      <c r="B274" s="32" t="s">
        <v>662</v>
      </c>
    </row>
    <row r="275" spans="2:2" x14ac:dyDescent="0.25">
      <c r="B275" s="32" t="s">
        <v>663</v>
      </c>
    </row>
    <row r="276" spans="2:2" x14ac:dyDescent="0.25">
      <c r="B276" s="32" t="s">
        <v>664</v>
      </c>
    </row>
    <row r="277" spans="2:2" x14ac:dyDescent="0.25">
      <c r="B277" s="32" t="s">
        <v>665</v>
      </c>
    </row>
    <row r="278" spans="2:2" x14ac:dyDescent="0.25">
      <c r="B278" s="32" t="s">
        <v>666</v>
      </c>
    </row>
    <row r="279" spans="2:2" x14ac:dyDescent="0.25">
      <c r="B279" s="32" t="s">
        <v>667</v>
      </c>
    </row>
    <row r="280" spans="2:2" x14ac:dyDescent="0.25">
      <c r="B280" s="33" t="s">
        <v>668</v>
      </c>
    </row>
    <row r="281" spans="2:2" x14ac:dyDescent="0.25">
      <c r="B281" s="32" t="s">
        <v>669</v>
      </c>
    </row>
    <row r="282" spans="2:2" x14ac:dyDescent="0.25">
      <c r="B282" s="32" t="s">
        <v>670</v>
      </c>
    </row>
    <row r="283" spans="2:2" x14ac:dyDescent="0.25">
      <c r="B283" s="32" t="s">
        <v>671</v>
      </c>
    </row>
    <row r="284" spans="2:2" x14ac:dyDescent="0.25">
      <c r="B284" s="32" t="s">
        <v>672</v>
      </c>
    </row>
    <row r="285" spans="2:2" x14ac:dyDescent="0.25">
      <c r="B285" s="32" t="s">
        <v>673</v>
      </c>
    </row>
    <row r="286" spans="2:2" x14ac:dyDescent="0.25">
      <c r="B286" s="32" t="s">
        <v>674</v>
      </c>
    </row>
    <row r="287" spans="2:2" x14ac:dyDescent="0.25">
      <c r="B287" s="32" t="s">
        <v>675</v>
      </c>
    </row>
    <row r="288" spans="2:2" x14ac:dyDescent="0.25">
      <c r="B288" s="32" t="s">
        <v>676</v>
      </c>
    </row>
    <row r="289" spans="2:2" x14ac:dyDescent="0.25">
      <c r="B289" s="32" t="s">
        <v>677</v>
      </c>
    </row>
    <row r="290" spans="2:2" x14ac:dyDescent="0.25">
      <c r="B290" s="32" t="s">
        <v>678</v>
      </c>
    </row>
    <row r="291" spans="2:2" x14ac:dyDescent="0.25">
      <c r="B291" s="32" t="s">
        <v>679</v>
      </c>
    </row>
    <row r="292" spans="2:2" x14ac:dyDescent="0.25">
      <c r="B292" s="32" t="s">
        <v>680</v>
      </c>
    </row>
    <row r="293" spans="2:2" x14ac:dyDescent="0.25">
      <c r="B293" s="32" t="s">
        <v>681</v>
      </c>
    </row>
    <row r="294" spans="2:2" x14ac:dyDescent="0.25">
      <c r="B294" s="32" t="s">
        <v>682</v>
      </c>
    </row>
    <row r="295" spans="2:2" x14ac:dyDescent="0.25">
      <c r="B295" s="32" t="s">
        <v>683</v>
      </c>
    </row>
    <row r="296" spans="2:2" x14ac:dyDescent="0.25">
      <c r="B296" s="32" t="s">
        <v>684</v>
      </c>
    </row>
    <row r="297" spans="2:2" x14ac:dyDescent="0.25">
      <c r="B297" s="32" t="s">
        <v>685</v>
      </c>
    </row>
    <row r="298" spans="2:2" x14ac:dyDescent="0.25">
      <c r="B298" s="33" t="s">
        <v>686</v>
      </c>
    </row>
    <row r="299" spans="2:2" x14ac:dyDescent="0.25">
      <c r="B299" s="32" t="s">
        <v>687</v>
      </c>
    </row>
    <row r="300" spans="2:2" x14ac:dyDescent="0.25">
      <c r="B300" s="32" t="s">
        <v>688</v>
      </c>
    </row>
    <row r="301" spans="2:2" x14ac:dyDescent="0.25">
      <c r="B301" s="32" t="s">
        <v>689</v>
      </c>
    </row>
    <row r="302" spans="2:2" x14ac:dyDescent="0.25">
      <c r="B302" s="32" t="s">
        <v>690</v>
      </c>
    </row>
    <row r="303" spans="2:2" x14ac:dyDescent="0.25">
      <c r="B303" s="32" t="s">
        <v>691</v>
      </c>
    </row>
    <row r="304" spans="2:2" x14ac:dyDescent="0.25">
      <c r="B304" s="32" t="s">
        <v>692</v>
      </c>
    </row>
    <row r="305" spans="2:2" x14ac:dyDescent="0.25">
      <c r="B305" s="32" t="s">
        <v>693</v>
      </c>
    </row>
    <row r="306" spans="2:2" x14ac:dyDescent="0.25">
      <c r="B306" s="32" t="s">
        <v>694</v>
      </c>
    </row>
    <row r="307" spans="2:2" x14ac:dyDescent="0.25">
      <c r="B307" s="32" t="s">
        <v>695</v>
      </c>
    </row>
    <row r="308" spans="2:2" x14ac:dyDescent="0.25">
      <c r="B308" s="32" t="s">
        <v>696</v>
      </c>
    </row>
    <row r="309" spans="2:2" x14ac:dyDescent="0.25">
      <c r="B309" s="32" t="s">
        <v>697</v>
      </c>
    </row>
    <row r="310" spans="2:2" x14ac:dyDescent="0.25">
      <c r="B310" s="32" t="s">
        <v>698</v>
      </c>
    </row>
    <row r="311" spans="2:2" x14ac:dyDescent="0.25">
      <c r="B311" s="32" t="s">
        <v>699</v>
      </c>
    </row>
    <row r="312" spans="2:2" x14ac:dyDescent="0.25">
      <c r="B312" s="32" t="s">
        <v>700</v>
      </c>
    </row>
    <row r="313" spans="2:2" x14ac:dyDescent="0.25">
      <c r="B313" s="32" t="s">
        <v>701</v>
      </c>
    </row>
    <row r="314" spans="2:2" x14ac:dyDescent="0.25">
      <c r="B314" s="32" t="s">
        <v>702</v>
      </c>
    </row>
    <row r="315" spans="2:2" x14ac:dyDescent="0.25">
      <c r="B315" s="32" t="s">
        <v>703</v>
      </c>
    </row>
    <row r="316" spans="2:2" x14ac:dyDescent="0.25">
      <c r="B316" s="32" t="s">
        <v>704</v>
      </c>
    </row>
    <row r="317" spans="2:2" x14ac:dyDescent="0.25">
      <c r="B317" s="32" t="s">
        <v>705</v>
      </c>
    </row>
    <row r="318" spans="2:2" x14ac:dyDescent="0.25">
      <c r="B318" s="32" t="s">
        <v>706</v>
      </c>
    </row>
    <row r="319" spans="2:2" x14ac:dyDescent="0.25">
      <c r="B319" s="32" t="s">
        <v>707</v>
      </c>
    </row>
    <row r="320" spans="2:2" x14ac:dyDescent="0.25">
      <c r="B320" s="33" t="s">
        <v>708</v>
      </c>
    </row>
    <row r="321" spans="2:2" x14ac:dyDescent="0.25">
      <c r="B321" s="32" t="s">
        <v>709</v>
      </c>
    </row>
    <row r="322" spans="2:2" x14ac:dyDescent="0.25">
      <c r="B322" s="32" t="s">
        <v>710</v>
      </c>
    </row>
    <row r="323" spans="2:2" x14ac:dyDescent="0.25">
      <c r="B323" s="32" t="s">
        <v>711</v>
      </c>
    </row>
    <row r="324" spans="2:2" x14ac:dyDescent="0.25">
      <c r="B324" s="32" t="s">
        <v>712</v>
      </c>
    </row>
    <row r="325" spans="2:2" x14ac:dyDescent="0.25">
      <c r="B325" s="32" t="s">
        <v>713</v>
      </c>
    </row>
    <row r="326" spans="2:2" x14ac:dyDescent="0.25">
      <c r="B326" s="33" t="s">
        <v>714</v>
      </c>
    </row>
    <row r="327" spans="2:2" x14ac:dyDescent="0.25">
      <c r="B327" s="32" t="s">
        <v>715</v>
      </c>
    </row>
    <row r="328" spans="2:2" x14ac:dyDescent="0.25">
      <c r="B328" s="32" t="s">
        <v>716</v>
      </c>
    </row>
    <row r="329" spans="2:2" x14ac:dyDescent="0.25">
      <c r="B329" s="32" t="s">
        <v>717</v>
      </c>
    </row>
    <row r="330" spans="2:2" x14ac:dyDescent="0.25">
      <c r="B330" s="33" t="s">
        <v>718</v>
      </c>
    </row>
    <row r="331" spans="2:2" x14ac:dyDescent="0.25">
      <c r="B331" s="32" t="s">
        <v>719</v>
      </c>
    </row>
    <row r="332" spans="2:2" x14ac:dyDescent="0.25">
      <c r="B332" s="32" t="s">
        <v>720</v>
      </c>
    </row>
    <row r="333" spans="2:2" x14ac:dyDescent="0.25">
      <c r="B333" s="32" t="s">
        <v>721</v>
      </c>
    </row>
    <row r="334" spans="2:2" x14ac:dyDescent="0.25">
      <c r="B334" s="32" t="s">
        <v>722</v>
      </c>
    </row>
    <row r="335" spans="2:2" x14ac:dyDescent="0.25">
      <c r="B335" s="32" t="s">
        <v>723</v>
      </c>
    </row>
    <row r="336" spans="2:2" x14ac:dyDescent="0.25">
      <c r="B336" s="32" t="s">
        <v>724</v>
      </c>
    </row>
    <row r="337" spans="2:2" x14ac:dyDescent="0.25">
      <c r="B337" s="32" t="s">
        <v>725</v>
      </c>
    </row>
    <row r="338" spans="2:2" x14ac:dyDescent="0.25">
      <c r="B338" s="32" t="s">
        <v>726</v>
      </c>
    </row>
    <row r="339" spans="2:2" x14ac:dyDescent="0.25">
      <c r="B339" s="32" t="s">
        <v>727</v>
      </c>
    </row>
    <row r="340" spans="2:2" x14ac:dyDescent="0.25">
      <c r="B340" s="32" t="s">
        <v>728</v>
      </c>
    </row>
    <row r="341" spans="2:2" x14ac:dyDescent="0.25">
      <c r="B341" s="32" t="s">
        <v>729</v>
      </c>
    </row>
    <row r="342" spans="2:2" x14ac:dyDescent="0.25">
      <c r="B342" s="32" t="s">
        <v>730</v>
      </c>
    </row>
    <row r="343" spans="2:2" x14ac:dyDescent="0.25">
      <c r="B343" s="32" t="s">
        <v>731</v>
      </c>
    </row>
    <row r="344" spans="2:2" x14ac:dyDescent="0.25">
      <c r="B344" s="32" t="s">
        <v>732</v>
      </c>
    </row>
    <row r="345" spans="2:2" x14ac:dyDescent="0.25">
      <c r="B345" s="32" t="s">
        <v>733</v>
      </c>
    </row>
    <row r="346" spans="2:2" x14ac:dyDescent="0.25">
      <c r="B346" s="32" t="s">
        <v>734</v>
      </c>
    </row>
    <row r="347" spans="2:2" x14ac:dyDescent="0.25">
      <c r="B347" s="32" t="s">
        <v>735</v>
      </c>
    </row>
    <row r="348" spans="2:2" x14ac:dyDescent="0.25">
      <c r="B348" s="32" t="s">
        <v>736</v>
      </c>
    </row>
    <row r="349" spans="2:2" x14ac:dyDescent="0.25">
      <c r="B349" s="32" t="s">
        <v>737</v>
      </c>
    </row>
    <row r="350" spans="2:2" x14ac:dyDescent="0.25">
      <c r="B350" s="32" t="s">
        <v>738</v>
      </c>
    </row>
    <row r="351" spans="2:2" x14ac:dyDescent="0.25">
      <c r="B351" s="32" t="s">
        <v>739</v>
      </c>
    </row>
    <row r="352" spans="2:2" x14ac:dyDescent="0.25">
      <c r="B352" s="32" t="s">
        <v>740</v>
      </c>
    </row>
    <row r="353" spans="2:2" x14ac:dyDescent="0.25">
      <c r="B353" s="32" t="s">
        <v>741</v>
      </c>
    </row>
    <row r="354" spans="2:2" x14ac:dyDescent="0.25">
      <c r="B354" s="32" t="s">
        <v>742</v>
      </c>
    </row>
    <row r="355" spans="2:2" x14ac:dyDescent="0.25">
      <c r="B355" s="32" t="s">
        <v>743</v>
      </c>
    </row>
    <row r="356" spans="2:2" x14ac:dyDescent="0.25">
      <c r="B356" s="32" t="s">
        <v>744</v>
      </c>
    </row>
    <row r="357" spans="2:2" x14ac:dyDescent="0.25">
      <c r="B357" s="32" t="s">
        <v>745</v>
      </c>
    </row>
    <row r="358" spans="2:2" x14ac:dyDescent="0.25">
      <c r="B358" s="32" t="s">
        <v>746</v>
      </c>
    </row>
    <row r="359" spans="2:2" x14ac:dyDescent="0.25">
      <c r="B359" s="32" t="s">
        <v>747</v>
      </c>
    </row>
    <row r="360" spans="2:2" x14ac:dyDescent="0.25">
      <c r="B360" s="32" t="s">
        <v>748</v>
      </c>
    </row>
    <row r="361" spans="2:2" x14ac:dyDescent="0.25">
      <c r="B361" s="32" t="s">
        <v>749</v>
      </c>
    </row>
    <row r="362" spans="2:2" x14ac:dyDescent="0.25">
      <c r="B362" s="32" t="s">
        <v>750</v>
      </c>
    </row>
    <row r="363" spans="2:2" x14ac:dyDescent="0.25">
      <c r="B363" s="32" t="s">
        <v>751</v>
      </c>
    </row>
    <row r="364" spans="2:2" x14ac:dyDescent="0.25">
      <c r="B364" s="33" t="s">
        <v>752</v>
      </c>
    </row>
    <row r="365" spans="2:2" x14ac:dyDescent="0.25">
      <c r="B365" s="32" t="s">
        <v>753</v>
      </c>
    </row>
    <row r="366" spans="2:2" x14ac:dyDescent="0.25">
      <c r="B366" s="32" t="s">
        <v>754</v>
      </c>
    </row>
    <row r="367" spans="2:2" x14ac:dyDescent="0.25">
      <c r="B367" s="32" t="s">
        <v>755</v>
      </c>
    </row>
    <row r="368" spans="2:2" x14ac:dyDescent="0.25">
      <c r="B368" s="32" t="s">
        <v>756</v>
      </c>
    </row>
    <row r="369" spans="2:2" x14ac:dyDescent="0.25">
      <c r="B369" s="32" t="s">
        <v>757</v>
      </c>
    </row>
    <row r="370" spans="2:2" x14ac:dyDescent="0.25">
      <c r="B370" s="32" t="s">
        <v>758</v>
      </c>
    </row>
    <row r="371" spans="2:2" x14ac:dyDescent="0.25">
      <c r="B371" s="32" t="s">
        <v>759</v>
      </c>
    </row>
    <row r="372" spans="2:2" x14ac:dyDescent="0.25">
      <c r="B372" s="32" t="s">
        <v>760</v>
      </c>
    </row>
    <row r="373" spans="2:2" x14ac:dyDescent="0.25">
      <c r="B373" s="32" t="s">
        <v>761</v>
      </c>
    </row>
    <row r="374" spans="2:2" x14ac:dyDescent="0.25">
      <c r="B374" s="32" t="s">
        <v>762</v>
      </c>
    </row>
    <row r="375" spans="2:2" x14ac:dyDescent="0.25">
      <c r="B375" s="32" t="s">
        <v>763</v>
      </c>
    </row>
    <row r="376" spans="2:2" x14ac:dyDescent="0.25">
      <c r="B376" s="32" t="s">
        <v>764</v>
      </c>
    </row>
    <row r="377" spans="2:2" x14ac:dyDescent="0.25">
      <c r="B377" s="32" t="s">
        <v>765</v>
      </c>
    </row>
    <row r="378" spans="2:2" x14ac:dyDescent="0.25">
      <c r="B378" s="32" t="s">
        <v>766</v>
      </c>
    </row>
    <row r="379" spans="2:2" x14ac:dyDescent="0.25">
      <c r="B379" s="32" t="s">
        <v>767</v>
      </c>
    </row>
    <row r="380" spans="2:2" x14ac:dyDescent="0.25">
      <c r="B380" s="32" t="s">
        <v>768</v>
      </c>
    </row>
    <row r="381" spans="2:2" x14ac:dyDescent="0.25">
      <c r="B381" s="32" t="s">
        <v>769</v>
      </c>
    </row>
    <row r="382" spans="2:2" x14ac:dyDescent="0.25">
      <c r="B382" s="32" t="s">
        <v>770</v>
      </c>
    </row>
    <row r="383" spans="2:2" x14ac:dyDescent="0.25">
      <c r="B383" s="32" t="s">
        <v>771</v>
      </c>
    </row>
    <row r="384" spans="2:2" x14ac:dyDescent="0.25">
      <c r="B384" s="32" t="s">
        <v>772</v>
      </c>
    </row>
    <row r="385" spans="2:2" x14ac:dyDescent="0.25">
      <c r="B385" s="32" t="s">
        <v>773</v>
      </c>
    </row>
    <row r="386" spans="2:2" x14ac:dyDescent="0.25">
      <c r="B386" s="32" t="s">
        <v>774</v>
      </c>
    </row>
    <row r="387" spans="2:2" x14ac:dyDescent="0.25">
      <c r="B387" s="32" t="s">
        <v>775</v>
      </c>
    </row>
    <row r="388" spans="2:2" x14ac:dyDescent="0.25">
      <c r="B388" s="33" t="s">
        <v>776</v>
      </c>
    </row>
    <row r="389" spans="2:2" x14ac:dyDescent="0.25">
      <c r="B389" s="32" t="s">
        <v>777</v>
      </c>
    </row>
    <row r="390" spans="2:2" x14ac:dyDescent="0.25">
      <c r="B390" s="32" t="s">
        <v>778</v>
      </c>
    </row>
    <row r="391" spans="2:2" x14ac:dyDescent="0.25">
      <c r="B391" s="32" t="s">
        <v>779</v>
      </c>
    </row>
    <row r="392" spans="2:2" x14ac:dyDescent="0.25">
      <c r="B392" s="32" t="s">
        <v>780</v>
      </c>
    </row>
    <row r="393" spans="2:2" x14ac:dyDescent="0.25">
      <c r="B393" s="32" t="s">
        <v>781</v>
      </c>
    </row>
    <row r="394" spans="2:2" x14ac:dyDescent="0.25">
      <c r="B394" s="32" t="s">
        <v>782</v>
      </c>
    </row>
    <row r="395" spans="2:2" x14ac:dyDescent="0.25">
      <c r="B395" s="32" t="s">
        <v>783</v>
      </c>
    </row>
    <row r="396" spans="2:2" x14ac:dyDescent="0.25">
      <c r="B396" s="32" t="s">
        <v>784</v>
      </c>
    </row>
    <row r="397" spans="2:2" x14ac:dyDescent="0.25">
      <c r="B397" s="32" t="s">
        <v>785</v>
      </c>
    </row>
    <row r="398" spans="2:2" x14ac:dyDescent="0.25">
      <c r="B398" s="32" t="s">
        <v>786</v>
      </c>
    </row>
    <row r="399" spans="2:2" x14ac:dyDescent="0.25">
      <c r="B399" s="32" t="s">
        <v>787</v>
      </c>
    </row>
    <row r="400" spans="2:2" x14ac:dyDescent="0.25">
      <c r="B400" s="32" t="s">
        <v>788</v>
      </c>
    </row>
    <row r="401" spans="2:2" x14ac:dyDescent="0.25">
      <c r="B401" s="32" t="s">
        <v>789</v>
      </c>
    </row>
    <row r="402" spans="2:2" x14ac:dyDescent="0.25">
      <c r="B402" s="32" t="s">
        <v>790</v>
      </c>
    </row>
    <row r="403" spans="2:2" x14ac:dyDescent="0.25">
      <c r="B403" s="32" t="s">
        <v>791</v>
      </c>
    </row>
    <row r="404" spans="2:2" x14ac:dyDescent="0.25">
      <c r="B404" s="32" t="s">
        <v>792</v>
      </c>
    </row>
    <row r="405" spans="2:2" x14ac:dyDescent="0.25">
      <c r="B405" s="32" t="s">
        <v>793</v>
      </c>
    </row>
    <row r="406" spans="2:2" x14ac:dyDescent="0.25">
      <c r="B406" s="32" t="s">
        <v>794</v>
      </c>
    </row>
    <row r="407" spans="2:2" x14ac:dyDescent="0.25">
      <c r="B407" s="32" t="s">
        <v>795</v>
      </c>
    </row>
    <row r="408" spans="2:2" x14ac:dyDescent="0.25">
      <c r="B408" s="32" t="s">
        <v>796</v>
      </c>
    </row>
    <row r="409" spans="2:2" x14ac:dyDescent="0.25">
      <c r="B409" s="32" t="s">
        <v>797</v>
      </c>
    </row>
    <row r="410" spans="2:2" x14ac:dyDescent="0.25">
      <c r="B410" s="32" t="s">
        <v>798</v>
      </c>
    </row>
    <row r="411" spans="2:2" x14ac:dyDescent="0.25">
      <c r="B411" s="32" t="s">
        <v>799</v>
      </c>
    </row>
    <row r="412" spans="2:2" x14ac:dyDescent="0.25">
      <c r="B412" s="32" t="s">
        <v>800</v>
      </c>
    </row>
    <row r="413" spans="2:2" x14ac:dyDescent="0.25">
      <c r="B413" s="32" t="s">
        <v>801</v>
      </c>
    </row>
    <row r="414" spans="2:2" x14ac:dyDescent="0.25">
      <c r="B414" s="32" t="s">
        <v>802</v>
      </c>
    </row>
    <row r="415" spans="2:2" x14ac:dyDescent="0.25">
      <c r="B415" s="33" t="s">
        <v>803</v>
      </c>
    </row>
    <row r="416" spans="2:2" x14ac:dyDescent="0.25">
      <c r="B416" s="33" t="s">
        <v>804</v>
      </c>
    </row>
    <row r="417" spans="2:2" x14ac:dyDescent="0.25">
      <c r="B417" s="32" t="s">
        <v>805</v>
      </c>
    </row>
    <row r="418" spans="2:2" x14ac:dyDescent="0.25">
      <c r="B418" s="32" t="s">
        <v>806</v>
      </c>
    </row>
    <row r="419" spans="2:2" x14ac:dyDescent="0.25">
      <c r="B419" s="32" t="s">
        <v>807</v>
      </c>
    </row>
    <row r="420" spans="2:2" x14ac:dyDescent="0.25">
      <c r="B420" s="32" t="s">
        <v>808</v>
      </c>
    </row>
    <row r="421" spans="2:2" x14ac:dyDescent="0.25">
      <c r="B421" s="32" t="s">
        <v>809</v>
      </c>
    </row>
    <row r="422" spans="2:2" x14ac:dyDescent="0.25">
      <c r="B422" s="32" t="s">
        <v>810</v>
      </c>
    </row>
    <row r="423" spans="2:2" x14ac:dyDescent="0.25">
      <c r="B423" s="32" t="s">
        <v>811</v>
      </c>
    </row>
    <row r="424" spans="2:2" x14ac:dyDescent="0.25">
      <c r="B424" s="32" t="s">
        <v>812</v>
      </c>
    </row>
    <row r="425" spans="2:2" x14ac:dyDescent="0.25">
      <c r="B425" s="32" t="s">
        <v>813</v>
      </c>
    </row>
    <row r="426" spans="2:2" x14ac:dyDescent="0.25">
      <c r="B426" s="32" t="s">
        <v>814</v>
      </c>
    </row>
    <row r="427" spans="2:2" x14ac:dyDescent="0.25">
      <c r="B427" s="32" t="s">
        <v>815</v>
      </c>
    </row>
    <row r="428" spans="2:2" x14ac:dyDescent="0.25">
      <c r="B428" s="32" t="s">
        <v>816</v>
      </c>
    </row>
    <row r="429" spans="2:2" x14ac:dyDescent="0.25">
      <c r="B429" s="32" t="s">
        <v>817</v>
      </c>
    </row>
    <row r="430" spans="2:2" x14ac:dyDescent="0.25">
      <c r="B430" s="32" t="s">
        <v>818</v>
      </c>
    </row>
    <row r="431" spans="2:2" x14ac:dyDescent="0.25">
      <c r="B431" s="32" t="s">
        <v>819</v>
      </c>
    </row>
    <row r="432" spans="2:2" x14ac:dyDescent="0.25">
      <c r="B432" s="32" t="s">
        <v>820</v>
      </c>
    </row>
    <row r="433" spans="2:2" x14ac:dyDescent="0.25">
      <c r="B433" s="32" t="s">
        <v>821</v>
      </c>
    </row>
    <row r="434" spans="2:2" x14ac:dyDescent="0.25">
      <c r="B434" s="32" t="s">
        <v>822</v>
      </c>
    </row>
    <row r="435" spans="2:2" x14ac:dyDescent="0.25">
      <c r="B435" s="33" t="s">
        <v>823</v>
      </c>
    </row>
    <row r="436" spans="2:2" x14ac:dyDescent="0.25">
      <c r="B436" s="32" t="s">
        <v>824</v>
      </c>
    </row>
    <row r="437" spans="2:2" x14ac:dyDescent="0.25">
      <c r="B437" s="32" t="s">
        <v>825</v>
      </c>
    </row>
    <row r="438" spans="2:2" x14ac:dyDescent="0.25">
      <c r="B438" s="32" t="s">
        <v>826</v>
      </c>
    </row>
    <row r="439" spans="2:2" x14ac:dyDescent="0.25">
      <c r="B439" s="33" t="s">
        <v>827</v>
      </c>
    </row>
    <row r="440" spans="2:2" x14ac:dyDescent="0.25">
      <c r="B440" s="32" t="s">
        <v>828</v>
      </c>
    </row>
    <row r="441" spans="2:2" x14ac:dyDescent="0.25">
      <c r="B441" s="32" t="s">
        <v>829</v>
      </c>
    </row>
    <row r="442" spans="2:2" x14ac:dyDescent="0.25">
      <c r="B442" s="32" t="s">
        <v>830</v>
      </c>
    </row>
    <row r="443" spans="2:2" x14ac:dyDescent="0.25">
      <c r="B443" s="32" t="s">
        <v>831</v>
      </c>
    </row>
    <row r="444" spans="2:2" x14ac:dyDescent="0.25">
      <c r="B444" s="32" t="s">
        <v>832</v>
      </c>
    </row>
    <row r="445" spans="2:2" x14ac:dyDescent="0.25">
      <c r="B445" s="32" t="s">
        <v>833</v>
      </c>
    </row>
    <row r="446" spans="2:2" x14ac:dyDescent="0.25">
      <c r="B446" s="32" t="s">
        <v>834</v>
      </c>
    </row>
    <row r="447" spans="2:2" x14ac:dyDescent="0.25">
      <c r="B447" s="32" t="s">
        <v>835</v>
      </c>
    </row>
    <row r="448" spans="2:2" x14ac:dyDescent="0.25">
      <c r="B448" s="32" t="s">
        <v>836</v>
      </c>
    </row>
    <row r="449" spans="2:2" x14ac:dyDescent="0.25">
      <c r="B449" s="32" t="s">
        <v>837</v>
      </c>
    </row>
    <row r="450" spans="2:2" x14ac:dyDescent="0.25">
      <c r="B450" s="32" t="s">
        <v>838</v>
      </c>
    </row>
    <row r="451" spans="2:2" x14ac:dyDescent="0.25">
      <c r="B451" s="32" t="s">
        <v>839</v>
      </c>
    </row>
    <row r="452" spans="2:2" x14ac:dyDescent="0.25">
      <c r="B452" s="32" t="s">
        <v>840</v>
      </c>
    </row>
    <row r="453" spans="2:2" x14ac:dyDescent="0.25">
      <c r="B453" s="32" t="s">
        <v>841</v>
      </c>
    </row>
    <row r="454" spans="2:2" x14ac:dyDescent="0.25">
      <c r="B454" s="32" t="s">
        <v>842</v>
      </c>
    </row>
    <row r="455" spans="2:2" x14ac:dyDescent="0.25">
      <c r="B455" s="32" t="s">
        <v>843</v>
      </c>
    </row>
    <row r="456" spans="2:2" x14ac:dyDescent="0.25">
      <c r="B456" s="32" t="s">
        <v>844</v>
      </c>
    </row>
    <row r="457" spans="2:2" x14ac:dyDescent="0.25">
      <c r="B457" s="32" t="s">
        <v>845</v>
      </c>
    </row>
    <row r="458" spans="2:2" x14ac:dyDescent="0.25">
      <c r="B458" s="32" t="s">
        <v>846</v>
      </c>
    </row>
    <row r="459" spans="2:2" x14ac:dyDescent="0.25">
      <c r="B459" s="32" t="s">
        <v>847</v>
      </c>
    </row>
    <row r="460" spans="2:2" x14ac:dyDescent="0.25">
      <c r="B460" s="32" t="s">
        <v>848</v>
      </c>
    </row>
    <row r="461" spans="2:2" x14ac:dyDescent="0.25">
      <c r="B461" s="32" t="s">
        <v>849</v>
      </c>
    </row>
    <row r="462" spans="2:2" x14ac:dyDescent="0.25">
      <c r="B462" s="32" t="s">
        <v>850</v>
      </c>
    </row>
    <row r="463" spans="2:2" x14ac:dyDescent="0.25">
      <c r="B463" s="32" t="s">
        <v>851</v>
      </c>
    </row>
    <row r="464" spans="2:2" x14ac:dyDescent="0.25">
      <c r="B464" s="32" t="s">
        <v>852</v>
      </c>
    </row>
    <row r="465" spans="2:2" x14ac:dyDescent="0.25">
      <c r="B465" s="32" t="s">
        <v>853</v>
      </c>
    </row>
    <row r="466" spans="2:2" x14ac:dyDescent="0.25">
      <c r="B466" s="32" t="s">
        <v>854</v>
      </c>
    </row>
    <row r="467" spans="2:2" x14ac:dyDescent="0.25">
      <c r="B467" s="32" t="s">
        <v>855</v>
      </c>
    </row>
    <row r="468" spans="2:2" x14ac:dyDescent="0.25">
      <c r="B468" s="32" t="s">
        <v>856</v>
      </c>
    </row>
    <row r="469" spans="2:2" x14ac:dyDescent="0.25">
      <c r="B469" s="32" t="s">
        <v>857</v>
      </c>
    </row>
    <row r="470" spans="2:2" x14ac:dyDescent="0.25">
      <c r="B470" s="32" t="s">
        <v>858</v>
      </c>
    </row>
    <row r="471" spans="2:2" x14ac:dyDescent="0.25">
      <c r="B471" s="32" t="s">
        <v>859</v>
      </c>
    </row>
    <row r="472" spans="2:2" x14ac:dyDescent="0.25">
      <c r="B472" s="32" t="s">
        <v>860</v>
      </c>
    </row>
    <row r="473" spans="2:2" x14ac:dyDescent="0.25">
      <c r="B473" s="32" t="s">
        <v>861</v>
      </c>
    </row>
    <row r="474" spans="2:2" x14ac:dyDescent="0.25">
      <c r="B474" s="32" t="s">
        <v>862</v>
      </c>
    </row>
    <row r="475" spans="2:2" x14ac:dyDescent="0.25">
      <c r="B475" s="32" t="s">
        <v>863</v>
      </c>
    </row>
    <row r="476" spans="2:2" x14ac:dyDescent="0.25">
      <c r="B476" s="32" t="s">
        <v>864</v>
      </c>
    </row>
    <row r="477" spans="2:2" x14ac:dyDescent="0.25">
      <c r="B477" s="32" t="s">
        <v>865</v>
      </c>
    </row>
    <row r="478" spans="2:2" x14ac:dyDescent="0.25">
      <c r="B478" s="32" t="s">
        <v>866</v>
      </c>
    </row>
    <row r="479" spans="2:2" x14ac:dyDescent="0.25">
      <c r="B479" s="32" t="s">
        <v>867</v>
      </c>
    </row>
    <row r="480" spans="2:2" x14ac:dyDescent="0.25">
      <c r="B480" s="32" t="s">
        <v>868</v>
      </c>
    </row>
    <row r="481" spans="2:2" x14ac:dyDescent="0.25">
      <c r="B481" s="32" t="s">
        <v>869</v>
      </c>
    </row>
    <row r="482" spans="2:2" x14ac:dyDescent="0.25">
      <c r="B482" s="32" t="s">
        <v>870</v>
      </c>
    </row>
    <row r="483" spans="2:2" x14ac:dyDescent="0.25">
      <c r="B483" s="32" t="s">
        <v>871</v>
      </c>
    </row>
    <row r="484" spans="2:2" x14ac:dyDescent="0.25">
      <c r="B484" s="32" t="s">
        <v>872</v>
      </c>
    </row>
    <row r="485" spans="2:2" x14ac:dyDescent="0.25">
      <c r="B485" s="32" t="s">
        <v>873</v>
      </c>
    </row>
    <row r="486" spans="2:2" x14ac:dyDescent="0.25">
      <c r="B486" s="32" t="s">
        <v>874</v>
      </c>
    </row>
    <row r="487" spans="2:2" x14ac:dyDescent="0.25">
      <c r="B487" s="32" t="s">
        <v>875</v>
      </c>
    </row>
    <row r="488" spans="2:2" x14ac:dyDescent="0.25">
      <c r="B488" s="32" t="s">
        <v>876</v>
      </c>
    </row>
    <row r="489" spans="2:2" x14ac:dyDescent="0.25">
      <c r="B489" s="32" t="s">
        <v>877</v>
      </c>
    </row>
    <row r="541" spans="2:2" x14ac:dyDescent="0.25">
      <c r="B541" s="23"/>
    </row>
    <row r="542" spans="2:2" x14ac:dyDescent="0.25">
      <c r="B542" s="23"/>
    </row>
    <row r="543" spans="2:2" x14ac:dyDescent="0.25">
      <c r="B543" s="23"/>
    </row>
    <row r="544" spans="2:2" x14ac:dyDescent="0.25">
      <c r="B544" s="23"/>
    </row>
    <row r="545" spans="2:2" x14ac:dyDescent="0.25">
      <c r="B545" s="23"/>
    </row>
    <row r="546" spans="2:2" x14ac:dyDescent="0.25">
      <c r="B546" s="23"/>
    </row>
    <row r="547" spans="2:2" x14ac:dyDescent="0.25">
      <c r="B547" s="23"/>
    </row>
    <row r="548" spans="2:2" x14ac:dyDescent="0.25">
      <c r="B548" s="23"/>
    </row>
    <row r="549" spans="2:2" x14ac:dyDescent="0.25">
      <c r="B549" s="23"/>
    </row>
    <row r="550" spans="2:2" x14ac:dyDescent="0.25">
      <c r="B550" s="23"/>
    </row>
    <row r="551" spans="2:2" x14ac:dyDescent="0.25">
      <c r="B551" s="23"/>
    </row>
    <row r="552" spans="2:2" x14ac:dyDescent="0.25">
      <c r="B552" s="23"/>
    </row>
    <row r="553" spans="2:2" x14ac:dyDescent="0.25">
      <c r="B553" s="23"/>
    </row>
    <row r="554" spans="2:2" x14ac:dyDescent="0.25">
      <c r="B554" s="23"/>
    </row>
    <row r="555" spans="2:2" x14ac:dyDescent="0.25">
      <c r="B555" s="23"/>
    </row>
    <row r="556" spans="2:2" x14ac:dyDescent="0.25">
      <c r="B556" s="23"/>
    </row>
    <row r="557" spans="2:2" x14ac:dyDescent="0.25">
      <c r="B557" s="23"/>
    </row>
    <row r="558" spans="2:2" x14ac:dyDescent="0.25">
      <c r="B558" s="23"/>
    </row>
    <row r="559" spans="2:2" x14ac:dyDescent="0.25">
      <c r="B559" s="23"/>
    </row>
    <row r="560" spans="2:2" x14ac:dyDescent="0.25">
      <c r="B560" s="23"/>
    </row>
    <row r="561" spans="2:2" x14ac:dyDescent="0.25">
      <c r="B561" s="23"/>
    </row>
    <row r="562" spans="2:2" x14ac:dyDescent="0.25">
      <c r="B562" s="23"/>
    </row>
    <row r="563" spans="2:2" x14ac:dyDescent="0.25">
      <c r="B563" s="23"/>
    </row>
    <row r="564" spans="2:2" x14ac:dyDescent="0.25">
      <c r="B564" s="23"/>
    </row>
    <row r="565" spans="2:2" x14ac:dyDescent="0.25">
      <c r="B565" s="23"/>
    </row>
    <row r="566" spans="2:2" x14ac:dyDescent="0.25">
      <c r="B566" s="23"/>
    </row>
    <row r="567" spans="2:2" x14ac:dyDescent="0.25">
      <c r="B567" s="23"/>
    </row>
    <row r="568" spans="2:2" x14ac:dyDescent="0.25">
      <c r="B568" s="23"/>
    </row>
    <row r="569" spans="2:2" x14ac:dyDescent="0.25">
      <c r="B569" s="23"/>
    </row>
    <row r="570" spans="2:2" x14ac:dyDescent="0.25">
      <c r="B570" s="23"/>
    </row>
    <row r="571" spans="2:2" x14ac:dyDescent="0.25">
      <c r="B571" s="23"/>
    </row>
    <row r="572" spans="2:2" x14ac:dyDescent="0.25">
      <c r="B572" s="24"/>
    </row>
  </sheetData>
  <conditionalFormatting sqref="B2:B489">
    <cfRule type="duplicateValues" dxfId="3" priority="1"/>
    <cfRule type="duplicateValues" dxfId="2" priority="2"/>
  </conditionalFormatting>
  <conditionalFormatting sqref="B490:B540">
    <cfRule type="duplicateValues" dxfId="1" priority="3"/>
    <cfRule type="duplicateValues" dxfId="0" priority="4"/>
  </conditionalFormatting>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3TopicNote xmlns="01be4277-2979-4a68-876d-b92b25fceece">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07a50c4f-37d0-409b-bfc1-6c7261cca9cc</TermId>
        </TermInfo>
      </Terms>
    </C3TopicNote>
    <TaxCatchAll xmlns="85311de4-afe1-4671-a683-c93bf693c152">
      <Value>18700</Value>
      <Value>23</Value>
      <Value>28</Value>
    </TaxCatchAll>
    <i0c2a2b75028473eac955ddb895c8cbb xmlns="85311de4-afe1-4671-a683-c93bf693c152">
      <Terms xmlns="http://schemas.microsoft.com/office/infopath/2007/PartnerControls"/>
    </i0c2a2b75028473eac955ddb895c8cbb>
    <TaxKeywordTaxHTField xmlns="85311de4-afe1-4671-a683-c93bf693c152">
      <Terms xmlns="http://schemas.microsoft.com/office/infopath/2007/PartnerControls"/>
    </TaxKeywordTaxHTField>
    <jeb09f582616404f9d46a5642ee103c2 xmlns="85311de4-afe1-4671-a683-c93bf693c152">
      <Terms xmlns="http://schemas.microsoft.com/office/infopath/2007/PartnerControls">
        <TermInfo xmlns="http://schemas.microsoft.com/office/infopath/2007/PartnerControls">
          <TermName xmlns="http://schemas.microsoft.com/office/infopath/2007/PartnerControls">IN-CONFIDENCE</TermName>
          <TermId xmlns="http://schemas.microsoft.com/office/infopath/2007/PartnerControls">cf9276f4-acb3-404d-a80d-53cc76a30125</TermId>
        </TermInfo>
      </Terms>
    </jeb09f582616404f9d46a5642ee103c2>
    <DIANotes xmlns="85311de4-afe1-4671-a683-c93bf693c152" xsi:nil="true"/>
    <_dlc_DocId xmlns="85311de4-afe1-4671-a683-c93bf693c152">C326EWCD6JZ2-62051580-705</_dlc_DocId>
    <_dlc_DocIdUrl xmlns="85311de4-afe1-4671-a683-c93bf693c152">
      <Url>https://dia.cohesion.net.nz/sites/TEA/SUPST/_layouts/15/DocIdRedir.aspx?ID=C326EWCD6JZ2-62051580-705</Url>
      <Description>C326EWCD6JZ2-62051580-705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5496552013C0BA46BE88192D5C6EB20B00351512A5ABB74CC687DC2977C156D0BF00BD3AE59603A123428E0C1E6F3645D0D3" ma:contentTypeVersion="1" ma:contentTypeDescription="Administration Document" ma:contentTypeScope="" ma:versionID="ff7bddb9dcbb57c2a22fb4d318b02ece">
  <xsd:schema xmlns:xsd="http://www.w3.org/2001/XMLSchema" xmlns:xs="http://www.w3.org/2001/XMLSchema" xmlns:p="http://schemas.microsoft.com/office/2006/metadata/properties" xmlns:ns3="01be4277-2979-4a68-876d-b92b25fceece" xmlns:ns4="85311de4-afe1-4671-a683-c93bf693c152" targetNamespace="http://schemas.microsoft.com/office/2006/metadata/properties" ma:root="true" ma:fieldsID="76ef24ef1bd01aabae0d6f461116be60" ns3:_="" ns4:_="">
    <xsd:import namespace="01be4277-2979-4a68-876d-b92b25fceece"/>
    <xsd:import namespace="85311de4-afe1-4671-a683-c93bf693c152"/>
    <xsd:element name="properties">
      <xsd:complexType>
        <xsd:sequence>
          <xsd:element name="documentManagement">
            <xsd:complexType>
              <xsd:all>
                <xsd:element ref="ns3:C3TopicNote" minOccurs="0"/>
                <xsd:element ref="ns4:TaxKeywordTaxHTField" minOccurs="0"/>
                <xsd:element ref="ns4:TaxCatchAll" minOccurs="0"/>
                <xsd:element ref="ns4:TaxCatchAllLabel" minOccurs="0"/>
                <xsd:element ref="ns4:_dlc_DocId" minOccurs="0"/>
                <xsd:element ref="ns4:_dlc_DocIdUrl" minOccurs="0"/>
                <xsd:element ref="ns4:_dlc_DocIdPersistId" minOccurs="0"/>
                <xsd:element ref="ns4:DIANotes" minOccurs="0"/>
                <xsd:element ref="ns4:jeb09f582616404f9d46a5642ee103c2" minOccurs="0"/>
                <xsd:element ref="ns4:i0c2a2b75028473eac955ddb895c8cbb"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e4277-2979-4a68-876d-b92b25fceece" elementFormDefault="qualified">
    <xsd:import namespace="http://schemas.microsoft.com/office/2006/documentManagement/types"/>
    <xsd:import namespace="http://schemas.microsoft.com/office/infopath/2007/PartnerControls"/>
    <xsd:element name="C3TopicNote" ma:index="9" nillable="true" ma:taxonomy="true" ma:internalName="C3TopicNote" ma:taxonomyFieldName="C3Topic" ma:displayName="Topic" ma:readOnly="false" ma:default="" ma:fieldId="{6a3fe89f-a6dd-4490-a9c1-3ef38d67b8c7}" ma:sspId="caf61cd4-0327-4679-8f8a-6e41773e81e7" ma:termSetId="a86d9efd-8d6a-464a-916a-4676e2ac499c" ma:anchorId="1e45ee4b-453f-4a9a-b7c8-77277ce3ee06"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5311de4-afe1-4671-a683-c93bf693c152"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caf61cd4-0327-4679-8f8a-6e41773e81e7"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b281b031-b199-44e2-93de-73af9f7e1b5d}" ma:internalName="TaxCatchAll" ma:showField="CatchAllData"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281b031-b199-44e2-93de-73af9f7e1b5d}" ma:internalName="TaxCatchAllLabel" ma:readOnly="true" ma:showField="CatchAllDataLabel" ma:web="85311de4-afe1-4671-a683-c93bf693c152">
      <xsd:complexType>
        <xsd:complexContent>
          <xsd:extension base="dms:MultiChoiceLookup">
            <xsd:sequence>
              <xsd:element name="Value" type="dms:Lookup" maxOccurs="unbounded" minOccurs="0" nillable="true"/>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DIANotes" ma:index="17" nillable="true" ma:displayName="Notes" ma:description="Additional information, can include URL link to another document" ma:internalName="DIANotes">
      <xsd:simpleType>
        <xsd:restriction base="dms:Note">
          <xsd:maxLength value="255"/>
        </xsd:restriction>
      </xsd:simpleType>
    </xsd:element>
    <xsd:element name="jeb09f582616404f9d46a5642ee103c2" ma:index="18" ma:taxonomy="true" ma:internalName="jeb09f582616404f9d46a5642ee103c2" ma:taxonomyFieldName="DIASecurityClassification" ma:displayName="Security Classification" ma:default="1;#UNCLASSIFIED|875d92a8-67e2-4a32-9472-8fe99549e1eb" ma:fieldId="{3eb09f58-2616-404f-9d46-a5642ee103c2}" ma:sspId="caf61cd4-0327-4679-8f8a-6e41773e81e7" ma:termSetId="6e030844-242a-4d29-a562-8ce1d1b5efae" ma:anchorId="00000000-0000-0000-0000-000000000000" ma:open="false" ma:isKeyword="false">
      <xsd:complexType>
        <xsd:sequence>
          <xsd:element ref="pc:Terms" minOccurs="0" maxOccurs="1"/>
        </xsd:sequence>
      </xsd:complexType>
    </xsd:element>
    <xsd:element name="i0c2a2b75028473eac955ddb895c8cbb" ma:index="20" nillable="true" ma:taxonomy="true" ma:internalName="i0c2a2b75028473eac955ddb895c8cbb" ma:taxonomyFieldName="DIAAdministrationDocumentType" ma:displayName="Administration Document Type" ma:default="" ma:fieldId="{20c2a2b7-5028-473e-ac95-5ddb895c8cbb}" ma:sspId="caf61cd4-0327-4679-8f8a-6e41773e81e7" ma:termSetId="eaa7675e-2d63-44d2-9e06-85d5e73ce368"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DFF2FB-7C06-4B6B-9B8B-8EE4F12494F4}">
  <ds:schemaRefs>
    <ds:schemaRef ds:uri="http://schemas.microsoft.com/office/2006/metadata/properties"/>
    <ds:schemaRef ds:uri="http://schemas.microsoft.com/office/infopath/2007/PartnerControls"/>
    <ds:schemaRef ds:uri="01be4277-2979-4a68-876d-b92b25fceece"/>
    <ds:schemaRef ds:uri="85311de4-afe1-4671-a683-c93bf693c152"/>
  </ds:schemaRefs>
</ds:datastoreItem>
</file>

<file path=customXml/itemProps2.xml><?xml version="1.0" encoding="utf-8"?>
<ds:datastoreItem xmlns:ds="http://schemas.openxmlformats.org/officeDocument/2006/customXml" ds:itemID="{EDA5591C-67D4-4863-A9A9-EE28B86B38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e4277-2979-4a68-876d-b92b25fceece"/>
    <ds:schemaRef ds:uri="85311de4-afe1-4671-a683-c93bf693c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A15C00-5B0D-4778-BBDC-811144032E77}">
  <ds:schemaRefs>
    <ds:schemaRef ds:uri="http://schemas.microsoft.com/sharepoint/events"/>
  </ds:schemaRefs>
</ds:datastoreItem>
</file>

<file path=customXml/itemProps4.xml><?xml version="1.0" encoding="utf-8"?>
<ds:datastoreItem xmlns:ds="http://schemas.openxmlformats.org/officeDocument/2006/customXml" ds:itemID="{CF25B4EB-7453-4687-B1CF-0AB960C46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Data Sheet</vt:lpstr>
    </vt:vector>
  </TitlesOfParts>
  <Manager/>
  <Company>Te Tari Taiwhenua Department of Internal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Marketplace Billing Report Template v3.2</dc:title>
  <dc:subject/>
  <dc:creator>Sherry Chia</dc:creator>
  <cp:keywords/>
  <dc:description/>
  <cp:lastModifiedBy>Sherry Chia</cp:lastModifiedBy>
  <cp:revision/>
  <dcterms:created xsi:type="dcterms:W3CDTF">2023-07-23T23:26:55Z</dcterms:created>
  <dcterms:modified xsi:type="dcterms:W3CDTF">2025-02-18T22:08:11Z</dcterms:modified>
  <cp:category>Template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0x0101005496552013C0BA46BE88192D5C6EB20B00351512A5ABB74CC687DC2977C156D0BF00BD3AE59603A123428E0C1E6F3645D0D3</vt:lpwstr>
  </property>
  <property fmtid="{D5CDD505-2E9C-101B-9397-08002B2CF9AE}" pid="3" name="m4b7cad729d540cc87a02edd2c660710">
    <vt:lpwstr>Correspondence|dcd6b05f-dc80-4336-b228-09aebf3d212c</vt:lpwstr>
  </property>
  <property fmtid="{D5CDD505-2E9C-101B-9397-08002B2CF9AE}" pid="4" name="_dlc_DocIdItemGuid">
    <vt:lpwstr>d576e188-daa7-4cf0-929d-20fcb23c81b6</vt:lpwstr>
  </property>
  <property fmtid="{D5CDD505-2E9C-101B-9397-08002B2CF9AE}" pid="5" name="TaxKeyword">
    <vt:lpwstr/>
  </property>
  <property fmtid="{D5CDD505-2E9C-101B-9397-08002B2CF9AE}" pid="6" name="o1e23f87e8634322bd927e391e92f8f1">
    <vt:lpwstr/>
  </property>
  <property fmtid="{D5CDD505-2E9C-101B-9397-08002B2CF9AE}" pid="7" name="DIAAdministrationDocumentType">
    <vt:lpwstr/>
  </property>
  <property fmtid="{D5CDD505-2E9C-101B-9397-08002B2CF9AE}" pid="8" name="DIAEventTypeDIA">
    <vt:lpwstr/>
  </property>
  <property fmtid="{D5CDD505-2E9C-101B-9397-08002B2CF9AE}" pid="9" name="C3Topic">
    <vt:lpwstr>18700;#Template|07a50c4f-37d0-409b-bfc1-6c7261cca9cc</vt:lpwstr>
  </property>
  <property fmtid="{D5CDD505-2E9C-101B-9397-08002B2CF9AE}" pid="10" name="DIASecurityClassification">
    <vt:lpwstr>28;#IN-CONFIDENCE|cf9276f4-acb3-404d-a80d-53cc76a30125</vt:lpwstr>
  </property>
  <property fmtid="{D5CDD505-2E9C-101B-9397-08002B2CF9AE}" pid="11" name="DIAEmailContentType">
    <vt:lpwstr>23;#Correspondence|dcd6b05f-dc80-4336-b228-09aebf3d212c</vt:lpwstr>
  </property>
</Properties>
</file>